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1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Petr Kulich</author>
  </authors>
  <commentList>
    <comment ref="D3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4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5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6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7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8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9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0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1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2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3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4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5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6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7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8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19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0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1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2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3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4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5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6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7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8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29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30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31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32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33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34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35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36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D37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F38" authorId="0">
      <text>
        <r>
          <rPr>
            <b/>
            <sz val="9"/>
            <rFont val="Tahoma"/>
            <family val="2"/>
          </rPr>
          <t>tuto výslednou cenu uveďte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<sst xmlns="http://schemas.openxmlformats.org/spreadsheetml/2006/main" count="78" uniqueCount="47">
  <si>
    <t>Jednotlivá činnost (měrná jednotka)</t>
  </si>
  <si>
    <t>Seznam jednotlivých činností včetně měrných jednotek (Ceník jednotl. činností)</t>
  </si>
  <si>
    <r>
      <rPr>
        <b/>
        <sz val="10"/>
        <color theme="1"/>
        <rFont val="Calibri"/>
        <family val="2"/>
        <scheme val="minor"/>
      </rPr>
      <t>Předpokládané množství</t>
    </r>
    <r>
      <rPr>
        <sz val="10"/>
        <color theme="1"/>
        <rFont val="Calibri"/>
        <family val="2"/>
        <scheme val="minor"/>
      </rPr>
      <t xml:space="preserve"> za celou dobu plnění smlouvy</t>
    </r>
  </si>
  <si>
    <t>měrná jednotka</t>
  </si>
  <si>
    <r>
      <t xml:space="preserve">ruční čištění plochy přístřešku – běžná údržba </t>
    </r>
    <r>
      <rPr>
        <sz val="10"/>
        <color theme="1"/>
        <rFont val="Calibri"/>
        <family val="2"/>
        <scheme val="minor"/>
      </rPr>
      <t xml:space="preserve">     </t>
    </r>
  </si>
  <si>
    <t xml:space="preserve">mytí proskleného přístřešku </t>
  </si>
  <si>
    <t>(h)</t>
  </si>
  <si>
    <t>měsíc</t>
  </si>
  <si>
    <t xml:space="preserve">vedení a aktualizace pasportu aut. zastávek  </t>
  </si>
  <si>
    <t>hodinová zúčtovací sazba ostatních prací</t>
  </si>
  <si>
    <t xml:space="preserve">oprava nástupiště ze zámkové dlažby přírodní </t>
  </si>
  <si>
    <t xml:space="preserve">oprava výtluků v živičném povrchu nástupiště </t>
  </si>
  <si>
    <t xml:space="preserve">ořez a likvidace dřevin zasahujících do prostoru autobusové zastávky  </t>
  </si>
  <si>
    <t xml:space="preserve">odstranění travních porostů uvnitř přístřešku a v nástupišti </t>
  </si>
  <si>
    <t>demontáž a likvidace polykarbonátu</t>
  </si>
  <si>
    <t xml:space="preserve">demontáž a likvidace skelní výplně </t>
  </si>
  <si>
    <t>demontáž a likvidace lavice</t>
  </si>
  <si>
    <t xml:space="preserve">demontáž a likvidace obkladu </t>
  </si>
  <si>
    <t xml:space="preserve">demontáž a likvidace ocelové konstrukce </t>
  </si>
  <si>
    <t xml:space="preserve">demontáž a likvidace starého oplechování </t>
  </si>
  <si>
    <t>obnova lavičky - výměna latě včetně spojovacího materiálu</t>
  </si>
  <si>
    <t xml:space="preserve">obnova opláštění – dřevěný obklad </t>
  </si>
  <si>
    <t>obnova oplechování přístřešku – plech rovný  Zn včetně spojovacího materiálu</t>
  </si>
  <si>
    <t xml:space="preserve">obnova oplechování přístřešku – trapézový plech Zn včetně spojovacího materiálu </t>
  </si>
  <si>
    <t xml:space="preserve">obnova oplechování přístřešku – vlnitý plech Zn včetně spojovacího materiálu </t>
  </si>
  <si>
    <t xml:space="preserve">výměna  - polykarbonát - čirý 8 mm </t>
  </si>
  <si>
    <t xml:space="preserve">výměna - kalené sklo 8 mm </t>
  </si>
  <si>
    <t xml:space="preserve">zasklení přístřešku - drátosklo 6 mm </t>
  </si>
  <si>
    <t xml:space="preserve">oprava fasády zděného přístřešku </t>
  </si>
  <si>
    <t>nátěr přístřešku fasádní barvou - jednovrstvový nátěr</t>
  </si>
  <si>
    <t xml:space="preserve">nátěr přístřešku barevný email - jednovrstvový nátěr  </t>
  </si>
  <si>
    <t xml:space="preserve">odstranění starého nátěru </t>
  </si>
  <si>
    <t xml:space="preserve">odstranění graffit a plakátů </t>
  </si>
  <si>
    <t>čištění propustku pod autobusovou zastávkou</t>
  </si>
  <si>
    <t>(m)</t>
  </si>
  <si>
    <t>odhrnování sněhu ze střechy proskleného přístřešku při sněhové pokrývce více než 5 cm</t>
  </si>
  <si>
    <t xml:space="preserve">čištění úžlabí zastřešení na autobusovém stanovišti                </t>
  </si>
  <si>
    <t xml:space="preserve">čištění úžlabí střechy proskleného přístřešku    </t>
  </si>
  <si>
    <t xml:space="preserve">ruční čištění nástupiště – po zimní údržbě </t>
  </si>
  <si>
    <r>
      <t xml:space="preserve">ruční čištění nástupiště – běžná údržba </t>
    </r>
    <r>
      <rPr>
        <sz val="10"/>
        <color theme="1"/>
        <rFont val="Calibri"/>
        <family val="2"/>
        <scheme val="minor"/>
      </rPr>
      <t xml:space="preserve">       </t>
    </r>
  </si>
  <si>
    <t>ruční čištění plochy přístřešku – po zimní údržbě</t>
  </si>
  <si>
    <r>
      <t>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</si>
  <si>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sečení travních porostů kolem přístřešku a nástupiště</t>
  </si>
  <si>
    <t xml:space="preserve">Příloha č. 2 ZD </t>
  </si>
  <si>
    <r>
      <rPr>
        <b/>
        <sz val="10"/>
        <color theme="1"/>
        <rFont val="Calibri"/>
        <family val="2"/>
        <scheme val="minor"/>
      </rPr>
      <t>Cena za MJ v Kč</t>
    </r>
    <r>
      <rPr>
        <sz val="10"/>
        <color theme="1"/>
        <rFont val="Calibri"/>
        <family val="2"/>
        <scheme val="minor"/>
      </rPr>
      <t xml:space="preserve"> bez DPH</t>
    </r>
  </si>
  <si>
    <r>
      <rPr>
        <b/>
        <sz val="10"/>
        <color theme="1"/>
        <rFont val="Calibri"/>
        <family val="2"/>
        <scheme val="minor"/>
      </rPr>
      <t>Cena v Kč bez DPH</t>
    </r>
    <r>
      <rPr>
        <sz val="10"/>
        <color theme="1"/>
        <rFont val="Calibri"/>
        <family val="2"/>
        <scheme val="minor"/>
      </rPr>
      <t xml:space="preserve"> (součin cen za MJ a předpokl. množství) </t>
    </r>
  </si>
  <si>
    <r>
      <t xml:space="preserve">Výsledná cena  - součet cen ve sloupci "Cena v Kč bez DPH" </t>
    </r>
    <r>
      <rPr>
        <sz val="11"/>
        <color theme="1"/>
        <rFont val="Calibri"/>
        <family val="2"/>
        <scheme val="minor"/>
      </rPr>
      <t xml:space="preserve">(přenést do krycího listu nabídky jako </t>
    </r>
    <r>
      <rPr>
        <b/>
        <sz val="11"/>
        <color theme="1"/>
        <rFont val="Calibri"/>
        <family val="2"/>
        <scheme val="minor"/>
      </rPr>
      <t>cenu hodnocenou</t>
    </r>
    <r>
      <rPr>
        <sz val="11"/>
        <color theme="1"/>
        <rFont val="Calibri"/>
        <family val="2"/>
        <scheme val="minor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</si>
</sst>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3" fillId="2" borderId="2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/>
    <xf numFmtId="0" fontId="3" fillId="0" borderId="2" xfId="0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" fontId="3" fillId="2" borderId="8" xfId="0" applyNumberFormat="1" applyFont="1" applyFill="1" applyBorder="1"/>
    <xf numFmtId="0" fontId="3" fillId="0" borderId="9" xfId="0" applyFont="1" applyBorder="1"/>
    <xf numFmtId="0" fontId="3" fillId="0" borderId="9" xfId="0" applyFont="1" applyFill="1" applyBorder="1"/>
    <xf numFmtId="0" fontId="3" fillId="0" borderId="10" xfId="0" applyFont="1" applyBorder="1"/>
    <xf numFmtId="0" fontId="3" fillId="0" borderId="5" xfId="0" applyFont="1" applyBorder="1" applyAlignment="1">
      <alignment horizontal="center"/>
    </xf>
    <xf numFmtId="1" fontId="3" fillId="2" borderId="5" xfId="0" applyNumberFormat="1" applyFont="1" applyFill="1" applyBorder="1"/>
    <xf numFmtId="0" fontId="3" fillId="0" borderId="11" xfId="0" applyFont="1" applyBorder="1" applyAlignment="1">
      <alignment horizontal="center" wrapText="1"/>
    </xf>
    <xf numFmtId="1" fontId="5" fillId="3" borderId="12" xfId="0" applyNumberFormat="1" applyFont="1" applyFill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" fontId="3" fillId="4" borderId="16" xfId="0" applyNumberFormat="1" applyFont="1" applyFill="1" applyBorder="1"/>
    <xf numFmtId="1" fontId="3" fillId="4" borderId="17" xfId="0" applyNumberFormat="1" applyFont="1" applyFill="1" applyBorder="1"/>
    <xf numFmtId="1" fontId="3" fillId="4" borderId="18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tabSelected="1" workbookViewId="0" topLeftCell="A1">
      <selection activeCell="I28" sqref="I28"/>
    </sheetView>
  </sheetViews>
  <sheetFormatPr defaultColWidth="9.140625" defaultRowHeight="15"/>
  <cols>
    <col min="1" max="1" width="3.00390625" style="0" bestFit="1" customWidth="1"/>
    <col min="2" max="2" width="74.00390625" style="0" customWidth="1"/>
    <col min="3" max="3" width="9.00390625" style="0" customWidth="1"/>
    <col min="4" max="4" width="12.00390625" style="0" customWidth="1"/>
    <col min="5" max="5" width="19.7109375" style="0" customWidth="1"/>
    <col min="6" max="6" width="16.421875" style="0" bestFit="1" customWidth="1"/>
  </cols>
  <sheetData>
    <row r="1" spans="2:6" ht="24.75" customHeight="1" thickBot="1">
      <c r="B1" s="28" t="s">
        <v>1</v>
      </c>
      <c r="C1" s="28"/>
      <c r="D1" s="28"/>
      <c r="F1" s="6" t="s">
        <v>43</v>
      </c>
    </row>
    <row r="2" spans="1:6" ht="47.25" customHeight="1" thickBot="1">
      <c r="A2" s="2"/>
      <c r="B2" s="3" t="s">
        <v>0</v>
      </c>
      <c r="C2" s="8" t="s">
        <v>3</v>
      </c>
      <c r="D2" s="5" t="s">
        <v>44</v>
      </c>
      <c r="E2" s="5" t="s">
        <v>2</v>
      </c>
      <c r="F2" s="23" t="s">
        <v>45</v>
      </c>
    </row>
    <row r="3" spans="1:6" ht="15.75">
      <c r="A3" s="14">
        <v>1</v>
      </c>
      <c r="B3" s="15" t="s">
        <v>4</v>
      </c>
      <c r="C3" s="16" t="s">
        <v>41</v>
      </c>
      <c r="D3" s="17"/>
      <c r="E3" s="15">
        <v>31350</v>
      </c>
      <c r="F3" s="29">
        <f aca="true" t="shared" si="0" ref="F3:F35">D3*E3</f>
        <v>0</v>
      </c>
    </row>
    <row r="4" spans="1:6" ht="15.75">
      <c r="A4" s="18">
        <v>2</v>
      </c>
      <c r="B4" s="4" t="s">
        <v>40</v>
      </c>
      <c r="C4" s="13" t="s">
        <v>41</v>
      </c>
      <c r="D4" s="7"/>
      <c r="E4" s="4">
        <v>2850</v>
      </c>
      <c r="F4" s="30">
        <f t="shared" si="0"/>
        <v>0</v>
      </c>
    </row>
    <row r="5" spans="1:6" ht="15.75">
      <c r="A5" s="18">
        <v>3</v>
      </c>
      <c r="B5" s="4" t="s">
        <v>39</v>
      </c>
      <c r="C5" s="13" t="s">
        <v>41</v>
      </c>
      <c r="D5" s="7"/>
      <c r="E5" s="4">
        <v>127710</v>
      </c>
      <c r="F5" s="30">
        <f t="shared" si="0"/>
        <v>0</v>
      </c>
    </row>
    <row r="6" spans="1:6" ht="15.75">
      <c r="A6" s="18">
        <v>4</v>
      </c>
      <c r="B6" s="4" t="s">
        <v>38</v>
      </c>
      <c r="C6" s="13" t="s">
        <v>41</v>
      </c>
      <c r="D6" s="7"/>
      <c r="E6" s="4">
        <v>11610</v>
      </c>
      <c r="F6" s="30">
        <f t="shared" si="0"/>
        <v>0</v>
      </c>
    </row>
    <row r="7" spans="1:6" ht="15">
      <c r="A7" s="18">
        <v>5</v>
      </c>
      <c r="B7" s="4" t="s">
        <v>37</v>
      </c>
      <c r="C7" s="11" t="s">
        <v>34</v>
      </c>
      <c r="D7" s="7"/>
      <c r="E7" s="4">
        <v>825</v>
      </c>
      <c r="F7" s="30">
        <f t="shared" si="0"/>
        <v>0</v>
      </c>
    </row>
    <row r="8" spans="1:6" ht="15">
      <c r="A8" s="19">
        <v>6</v>
      </c>
      <c r="B8" s="10" t="s">
        <v>36</v>
      </c>
      <c r="C8" s="12" t="s">
        <v>34</v>
      </c>
      <c r="D8" s="7"/>
      <c r="E8" s="4">
        <v>90</v>
      </c>
      <c r="F8" s="30">
        <f t="shared" si="0"/>
        <v>0</v>
      </c>
    </row>
    <row r="9" spans="1:6" ht="15.75">
      <c r="A9" s="18">
        <v>7</v>
      </c>
      <c r="B9" s="4" t="s">
        <v>35</v>
      </c>
      <c r="C9" s="11" t="s">
        <v>41</v>
      </c>
      <c r="D9" s="7"/>
      <c r="E9" s="4">
        <v>630</v>
      </c>
      <c r="F9" s="30">
        <f t="shared" si="0"/>
        <v>0</v>
      </c>
    </row>
    <row r="10" spans="1:6" ht="15">
      <c r="A10" s="18">
        <v>8</v>
      </c>
      <c r="B10" s="4" t="s">
        <v>33</v>
      </c>
      <c r="C10" s="11" t="s">
        <v>34</v>
      </c>
      <c r="D10" s="7"/>
      <c r="E10" s="4">
        <v>150</v>
      </c>
      <c r="F10" s="30">
        <f t="shared" si="0"/>
        <v>0</v>
      </c>
    </row>
    <row r="11" spans="1:6" ht="15.75">
      <c r="A11" s="18">
        <v>9</v>
      </c>
      <c r="B11" s="4" t="s">
        <v>32</v>
      </c>
      <c r="C11" s="11" t="s">
        <v>41</v>
      </c>
      <c r="D11" s="7"/>
      <c r="E11" s="4">
        <v>180</v>
      </c>
      <c r="F11" s="30">
        <f t="shared" si="0"/>
        <v>0</v>
      </c>
    </row>
    <row r="12" spans="1:6" ht="15.75">
      <c r="A12" s="18">
        <v>10</v>
      </c>
      <c r="B12" s="4" t="s">
        <v>31</v>
      </c>
      <c r="C12" s="11" t="s">
        <v>41</v>
      </c>
      <c r="D12" s="7"/>
      <c r="E12" s="4">
        <v>2400</v>
      </c>
      <c r="F12" s="30">
        <f t="shared" si="0"/>
        <v>0</v>
      </c>
    </row>
    <row r="13" spans="1:6" ht="15.75">
      <c r="A13" s="18">
        <v>11</v>
      </c>
      <c r="B13" s="4" t="s">
        <v>30</v>
      </c>
      <c r="C13" s="11" t="s">
        <v>41</v>
      </c>
      <c r="D13" s="7"/>
      <c r="E13" s="4">
        <v>4800</v>
      </c>
      <c r="F13" s="30">
        <f t="shared" si="0"/>
        <v>0</v>
      </c>
    </row>
    <row r="14" spans="1:6" ht="15.75">
      <c r="A14" s="19">
        <v>12</v>
      </c>
      <c r="B14" s="4" t="s">
        <v>29</v>
      </c>
      <c r="C14" s="11" t="s">
        <v>41</v>
      </c>
      <c r="D14" s="7"/>
      <c r="E14" s="4">
        <v>1500</v>
      </c>
      <c r="F14" s="30">
        <f t="shared" si="0"/>
        <v>0</v>
      </c>
    </row>
    <row r="15" spans="1:6" ht="15.75">
      <c r="A15" s="18">
        <v>13</v>
      </c>
      <c r="B15" s="4" t="s">
        <v>28</v>
      </c>
      <c r="C15" s="11" t="s">
        <v>41</v>
      </c>
      <c r="D15" s="7"/>
      <c r="E15" s="4">
        <v>300</v>
      </c>
      <c r="F15" s="30">
        <f t="shared" si="0"/>
        <v>0</v>
      </c>
    </row>
    <row r="16" spans="1:6" ht="15.75">
      <c r="A16" s="18">
        <v>14</v>
      </c>
      <c r="B16" s="4" t="s">
        <v>27</v>
      </c>
      <c r="C16" s="11" t="s">
        <v>41</v>
      </c>
      <c r="D16" s="7"/>
      <c r="E16" s="4">
        <v>9</v>
      </c>
      <c r="F16" s="30">
        <f t="shared" si="0"/>
        <v>0</v>
      </c>
    </row>
    <row r="17" spans="1:6" ht="15.75">
      <c r="A17" s="18">
        <v>15</v>
      </c>
      <c r="B17" s="4" t="s">
        <v>26</v>
      </c>
      <c r="C17" s="11" t="s">
        <v>41</v>
      </c>
      <c r="D17" s="7"/>
      <c r="E17" s="4">
        <v>15</v>
      </c>
      <c r="F17" s="30">
        <f t="shared" si="0"/>
        <v>0</v>
      </c>
    </row>
    <row r="18" spans="1:6" ht="15.75">
      <c r="A18" s="18">
        <v>16</v>
      </c>
      <c r="B18" s="4" t="s">
        <v>25</v>
      </c>
      <c r="C18" s="11" t="s">
        <v>41</v>
      </c>
      <c r="D18" s="7"/>
      <c r="E18" s="4">
        <v>9</v>
      </c>
      <c r="F18" s="30">
        <f t="shared" si="0"/>
        <v>0</v>
      </c>
    </row>
    <row r="19" spans="1:6" ht="15.75">
      <c r="A19" s="18">
        <v>17</v>
      </c>
      <c r="B19" s="4" t="s">
        <v>24</v>
      </c>
      <c r="C19" s="11" t="s">
        <v>41</v>
      </c>
      <c r="D19" s="7"/>
      <c r="E19" s="4">
        <v>15</v>
      </c>
      <c r="F19" s="30">
        <f t="shared" si="0"/>
        <v>0</v>
      </c>
    </row>
    <row r="20" spans="1:6" ht="15.75">
      <c r="A20" s="19">
        <v>18</v>
      </c>
      <c r="B20" s="4" t="s">
        <v>23</v>
      </c>
      <c r="C20" s="11" t="s">
        <v>41</v>
      </c>
      <c r="D20" s="7"/>
      <c r="E20" s="4">
        <v>15</v>
      </c>
      <c r="F20" s="30">
        <f t="shared" si="0"/>
        <v>0</v>
      </c>
    </row>
    <row r="21" spans="1:6" ht="15.75">
      <c r="A21" s="18">
        <v>19</v>
      </c>
      <c r="B21" s="4" t="s">
        <v>22</v>
      </c>
      <c r="C21" s="11" t="s">
        <v>41</v>
      </c>
      <c r="D21" s="7"/>
      <c r="E21" s="4">
        <v>15</v>
      </c>
      <c r="F21" s="30">
        <f t="shared" si="0"/>
        <v>0</v>
      </c>
    </row>
    <row r="22" spans="1:6" ht="15.75">
      <c r="A22" s="18">
        <v>20</v>
      </c>
      <c r="B22" s="4" t="s">
        <v>21</v>
      </c>
      <c r="C22" s="11" t="s">
        <v>41</v>
      </c>
      <c r="D22" s="7"/>
      <c r="E22" s="4">
        <v>30</v>
      </c>
      <c r="F22" s="30">
        <f t="shared" si="0"/>
        <v>0</v>
      </c>
    </row>
    <row r="23" spans="1:6" ht="15.75">
      <c r="A23" s="18">
        <v>21</v>
      </c>
      <c r="B23" s="4" t="s">
        <v>20</v>
      </c>
      <c r="C23" s="11" t="s">
        <v>41</v>
      </c>
      <c r="D23" s="7"/>
      <c r="E23" s="4">
        <v>15</v>
      </c>
      <c r="F23" s="30">
        <f t="shared" si="0"/>
        <v>0</v>
      </c>
    </row>
    <row r="24" spans="1:6" ht="15.75">
      <c r="A24" s="18">
        <v>22</v>
      </c>
      <c r="B24" s="4" t="s">
        <v>19</v>
      </c>
      <c r="C24" s="11" t="s">
        <v>41</v>
      </c>
      <c r="D24" s="7"/>
      <c r="E24" s="4">
        <v>30</v>
      </c>
      <c r="F24" s="30">
        <f t="shared" si="0"/>
        <v>0</v>
      </c>
    </row>
    <row r="25" spans="1:6" ht="15.75">
      <c r="A25" s="18">
        <v>23</v>
      </c>
      <c r="B25" s="4" t="s">
        <v>18</v>
      </c>
      <c r="C25" s="11" t="s">
        <v>41</v>
      </c>
      <c r="D25" s="7"/>
      <c r="E25" s="4">
        <v>30</v>
      </c>
      <c r="F25" s="30">
        <f t="shared" si="0"/>
        <v>0</v>
      </c>
    </row>
    <row r="26" spans="1:6" ht="15.75">
      <c r="A26" s="18">
        <v>24</v>
      </c>
      <c r="B26" s="4" t="s">
        <v>17</v>
      </c>
      <c r="C26" s="11" t="s">
        <v>41</v>
      </c>
      <c r="D26" s="7"/>
      <c r="E26" s="4">
        <v>30</v>
      </c>
      <c r="F26" s="30">
        <f t="shared" si="0"/>
        <v>0</v>
      </c>
    </row>
    <row r="27" spans="1:6" ht="15.75">
      <c r="A27" s="18">
        <v>25</v>
      </c>
      <c r="B27" s="4" t="s">
        <v>16</v>
      </c>
      <c r="C27" s="11" t="s">
        <v>41</v>
      </c>
      <c r="D27" s="7"/>
      <c r="E27" s="4">
        <v>30</v>
      </c>
      <c r="F27" s="30">
        <f t="shared" si="0"/>
        <v>0</v>
      </c>
    </row>
    <row r="28" spans="1:6" ht="15.75">
      <c r="A28" s="18">
        <v>26</v>
      </c>
      <c r="B28" s="4" t="s">
        <v>15</v>
      </c>
      <c r="C28" s="11" t="s">
        <v>41</v>
      </c>
      <c r="D28" s="7"/>
      <c r="E28" s="4">
        <v>12</v>
      </c>
      <c r="F28" s="30">
        <f t="shared" si="0"/>
        <v>0</v>
      </c>
    </row>
    <row r="29" spans="1:6" ht="15.75">
      <c r="A29" s="18">
        <v>27</v>
      </c>
      <c r="B29" s="4" t="s">
        <v>14</v>
      </c>
      <c r="C29" s="11" t="s">
        <v>41</v>
      </c>
      <c r="D29" s="7"/>
      <c r="E29" s="4">
        <v>9</v>
      </c>
      <c r="F29" s="30">
        <f t="shared" si="0"/>
        <v>0</v>
      </c>
    </row>
    <row r="30" spans="1:6" ht="15.75">
      <c r="A30" s="18">
        <v>28</v>
      </c>
      <c r="B30" s="4" t="s">
        <v>13</v>
      </c>
      <c r="C30" s="11" t="s">
        <v>41</v>
      </c>
      <c r="D30" s="7"/>
      <c r="E30" s="4">
        <v>345</v>
      </c>
      <c r="F30" s="30">
        <f t="shared" si="0"/>
        <v>0</v>
      </c>
    </row>
    <row r="31" spans="1:6" ht="15.75">
      <c r="A31" s="18">
        <v>29</v>
      </c>
      <c r="B31" s="4" t="s">
        <v>42</v>
      </c>
      <c r="C31" s="11" t="s">
        <v>41</v>
      </c>
      <c r="D31" s="7"/>
      <c r="E31" s="4">
        <v>1950</v>
      </c>
      <c r="F31" s="30">
        <f t="shared" si="0"/>
        <v>0</v>
      </c>
    </row>
    <row r="32" spans="1:6" ht="15">
      <c r="A32" s="18">
        <v>30</v>
      </c>
      <c r="B32" s="4" t="s">
        <v>12</v>
      </c>
      <c r="C32" s="11" t="s">
        <v>6</v>
      </c>
      <c r="D32" s="7"/>
      <c r="E32" s="4">
        <v>30</v>
      </c>
      <c r="F32" s="30">
        <f t="shared" si="0"/>
        <v>0</v>
      </c>
    </row>
    <row r="33" spans="1:6" ht="15.75">
      <c r="A33" s="18">
        <v>31</v>
      </c>
      <c r="B33" s="4" t="s">
        <v>11</v>
      </c>
      <c r="C33" s="11" t="s">
        <v>41</v>
      </c>
      <c r="D33" s="7"/>
      <c r="E33" s="4">
        <v>150</v>
      </c>
      <c r="F33" s="30">
        <f t="shared" si="0"/>
        <v>0</v>
      </c>
    </row>
    <row r="34" spans="1:6" ht="15.75">
      <c r="A34" s="18">
        <v>32</v>
      </c>
      <c r="B34" s="4" t="s">
        <v>10</v>
      </c>
      <c r="C34" s="11" t="s">
        <v>41</v>
      </c>
      <c r="D34" s="7"/>
      <c r="E34" s="4">
        <v>75</v>
      </c>
      <c r="F34" s="30">
        <f t="shared" si="0"/>
        <v>0</v>
      </c>
    </row>
    <row r="35" spans="1:6" ht="15.75">
      <c r="A35" s="18">
        <v>33</v>
      </c>
      <c r="B35" s="4" t="s">
        <v>5</v>
      </c>
      <c r="C35" s="11" t="s">
        <v>41</v>
      </c>
      <c r="D35" s="7"/>
      <c r="E35" s="4">
        <v>8040</v>
      </c>
      <c r="F35" s="30">
        <f t="shared" si="0"/>
        <v>0</v>
      </c>
    </row>
    <row r="36" spans="1:6" ht="15">
      <c r="A36" s="18">
        <v>34</v>
      </c>
      <c r="B36" s="4" t="s">
        <v>9</v>
      </c>
      <c r="C36" s="11" t="s">
        <v>6</v>
      </c>
      <c r="D36" s="7"/>
      <c r="E36" s="4">
        <v>180</v>
      </c>
      <c r="F36" s="30">
        <f>D36*E36</f>
        <v>0</v>
      </c>
    </row>
    <row r="37" spans="1:6" ht="15.75" thickBot="1">
      <c r="A37" s="20">
        <v>35</v>
      </c>
      <c r="B37" s="9" t="s">
        <v>8</v>
      </c>
      <c r="C37" s="21" t="s">
        <v>7</v>
      </c>
      <c r="D37" s="22"/>
      <c r="E37" s="9">
        <v>36</v>
      </c>
      <c r="F37" s="31">
        <f>D37*E37</f>
        <v>0</v>
      </c>
    </row>
    <row r="38" spans="2:6" ht="19.5" thickBot="1">
      <c r="B38" s="25" t="s">
        <v>46</v>
      </c>
      <c r="C38" s="26"/>
      <c r="D38" s="26"/>
      <c r="E38" s="27"/>
      <c r="F38" s="24">
        <f>SUM(F3:F37)</f>
        <v>0</v>
      </c>
    </row>
    <row r="45" ht="15">
      <c r="E45" s="1"/>
    </row>
  </sheetData>
  <mergeCells count="2">
    <mergeCell ref="B38:E38"/>
    <mergeCell ref="B1:D1"/>
  </mergeCells>
  <printOptions horizontalCentered="1" verticalCentered="1"/>
  <pageMargins left="0.7086614173228347" right="0.7086614173228347" top="0.3937007874015748" bottom="0.1968503937007874" header="0.31496062992125984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Kulich</dc:creator>
  <cp:keywords/>
  <dc:description/>
  <cp:lastModifiedBy>Petr Kulich</cp:lastModifiedBy>
  <cp:lastPrinted>2016-09-26T12:37:52Z</cp:lastPrinted>
  <dcterms:created xsi:type="dcterms:W3CDTF">2013-10-07T11:11:29Z</dcterms:created>
  <dcterms:modified xsi:type="dcterms:W3CDTF">2016-10-04T10:23:42Z</dcterms:modified>
  <cp:category/>
  <cp:version/>
  <cp:contentType/>
  <cp:contentStatus/>
</cp:coreProperties>
</file>