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VEŘEJNÉ ZAKÁZKY\Veřejné zakázky SSMT rok 2026\02 Sl - Dezinfekce\"/>
    </mc:Choice>
  </mc:AlternateContent>
  <xr:revisionPtr revIDLastSave="0" documentId="8_{E97EF18D-EA0C-4809-B5E5-FC2B7F12C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J32" i="4"/>
  <c r="J31" i="4"/>
  <c r="J30" i="4"/>
  <c r="J29" i="4"/>
  <c r="J28" i="4"/>
  <c r="J27" i="4"/>
  <c r="J26" i="4"/>
  <c r="J25" i="4"/>
  <c r="J19" i="4"/>
  <c r="J17" i="4"/>
  <c r="J15" i="4"/>
  <c r="J14" i="4"/>
  <c r="J12" i="4"/>
  <c r="J11" i="4"/>
  <c r="J10" i="4"/>
  <c r="J8" i="4"/>
  <c r="J7" i="4"/>
  <c r="J6" i="4"/>
  <c r="J5" i="4"/>
  <c r="J34" i="4" l="1"/>
  <c r="J20" i="4"/>
  <c r="J36" i="4" l="1"/>
</calcChain>
</file>

<file path=xl/sharedStrings.xml><?xml version="1.0" encoding="utf-8"?>
<sst xmlns="http://schemas.openxmlformats.org/spreadsheetml/2006/main" count="102" uniqueCount="66">
  <si>
    <t>Položky zakázky, které se neředí:</t>
  </si>
  <si>
    <t>Položka zakázky</t>
  </si>
  <si>
    <t xml:space="preserve">Popis </t>
  </si>
  <si>
    <t>krém</t>
  </si>
  <si>
    <t>mýdlo</t>
  </si>
  <si>
    <t>dezinfekce ploch, povrchů ,okenních parapetů,postelí,lehátek,nádob na odpad,nábytek aj.:</t>
  </si>
  <si>
    <t>dezinfekce výlevek</t>
  </si>
  <si>
    <t>chemie pro gastroprovozy</t>
  </si>
  <si>
    <t>CELKEM bez DPH</t>
  </si>
  <si>
    <t>Položky zakázky, které se ředí:</t>
  </si>
  <si>
    <t>dezinfekce malých nástojů</t>
  </si>
  <si>
    <t>antireziduální mytí</t>
  </si>
  <si>
    <t>zpracování dezinfekčního řádu a proškolení vybraných zaměstnanců</t>
  </si>
  <si>
    <t>SUMA CELKEM bez DPH (tuto výslednou cenu uveďte do krycího listu jako cenu hodnocenou)</t>
  </si>
  <si>
    <t>Další podmínky dodávky:</t>
  </si>
  <si>
    <t>Dodavatel dezinfekčních prostředků  vypracuje dezinfekční řád a proškolí zaměstnance SSMT na používání daných dezinfekčních prostředků. Oblast použití - ruce, kůže, sliznice, nástroje, plochy, povrchy, výlévky apod. Dezinfekční řád bude sestaven tak, aby byl v souladu s požadavky Krajské hygienické stanice MSK.</t>
  </si>
  <si>
    <t>Dílčí dodávky budou realizovány 12x ročně.</t>
  </si>
  <si>
    <t>Uchazeč musí doložit v aktuálním znění a českém jazyce tyto dokumenty: bezpečnostní list, produktový list (návod k použití), u biocidů doklad o notifikaci biocidního přípravku v registru biocidů na MZ, u zdravotnických prostředků prohlášení o shodě a doklad o oznámení SÚKL (registru ZP), prohlášení o stabilitě roztoku po dobu minimálně 25 dní při použití se suchými ubrousky.</t>
  </si>
  <si>
    <t>Doklad o splnění příslušných norem - zadavatel může vyžádat během hodnocení předložení atestů do 5 pracovních dní (postačí doložit v elektronické podobě - naskenované).  </t>
  </si>
  <si>
    <t xml:space="preserve">Uchazeč musí mít oprávnění k prodeji nabízených přípravků na českém trhu a distributorem zdravotnických prostředků. </t>
  </si>
  <si>
    <t>Všechny přípravky musí být testovány ve vyšší biologické zátěži. Budou akceptovány platné evropské normy dle ČSN EN 14885, nebo DVV/RKI </t>
  </si>
  <si>
    <t>Upozornění</t>
  </si>
  <si>
    <r>
      <t xml:space="preserve">U položky </t>
    </r>
    <r>
      <rPr>
        <b/>
        <sz val="11"/>
        <color indexed="8"/>
        <rFont val="Calibri"/>
        <family val="2"/>
        <charset val="238"/>
      </rPr>
      <t>"dezinfekce výlevek"</t>
    </r>
    <r>
      <rPr>
        <sz val="11"/>
        <color theme="1"/>
        <rFont val="Calibri"/>
        <family val="2"/>
        <charset val="238"/>
        <scheme val="minor"/>
      </rPr>
      <t xml:space="preserve"> doplní uchazeč do sloupce (cena za 1 litr/kg v Kč bez DPH) </t>
    </r>
    <r>
      <rPr>
        <b/>
        <sz val="11"/>
        <color indexed="8"/>
        <rFont val="Calibri"/>
        <family val="2"/>
        <charset val="238"/>
      </rPr>
      <t>cenu jedné tablety</t>
    </r>
    <r>
      <rPr>
        <sz val="11"/>
        <color theme="1"/>
        <rFont val="Calibri"/>
        <family val="2"/>
        <charset val="238"/>
        <scheme val="minor"/>
      </rPr>
      <t>.</t>
    </r>
  </si>
  <si>
    <t>Název přípravku</t>
  </si>
  <si>
    <t>Požadované balení</t>
  </si>
  <si>
    <t>Cena za balení bez DPH v Kč</t>
  </si>
  <si>
    <t>Koncentrace pracovního roztoku v %</t>
  </si>
  <si>
    <t>Předpokl. odběr za 2 roky (v l/kg prac. roztoku)</t>
  </si>
  <si>
    <t>500 ml</t>
  </si>
  <si>
    <t>5 l</t>
  </si>
  <si>
    <t>500 ml s pumpičkou</t>
  </si>
  <si>
    <t>1 l</t>
  </si>
  <si>
    <t>300 tbl</t>
  </si>
  <si>
    <t>250 ml s rozprašovačem</t>
  </si>
  <si>
    <t>1 tbl</t>
  </si>
  <si>
    <t>nevyplňovat</t>
  </si>
  <si>
    <t>Cena za 1 l/kg pracovního roztoku bez DPH v Kč (u položek, kt. se ředí)</t>
  </si>
  <si>
    <t xml:space="preserve"> </t>
  </si>
  <si>
    <t>dezinfekce rukou</t>
  </si>
  <si>
    <t>cena 1 l/kg v Kč bez DPH</t>
  </si>
  <si>
    <t>Cena celkem za předpokládaný odběr za 2 roky bez DPH v Kč</t>
  </si>
  <si>
    <t>500 ml s rozprašovačem</t>
  </si>
  <si>
    <t>5 kg</t>
  </si>
  <si>
    <t xml:space="preserve">500 ml </t>
  </si>
  <si>
    <t>400 ml s pumpičkou</t>
  </si>
  <si>
    <r>
      <rPr>
        <b/>
        <u/>
        <sz val="12"/>
        <color indexed="8"/>
        <rFont val="Calibri"/>
        <family val="2"/>
      </rPr>
      <t xml:space="preserve">Dezinfekční alkoholový přípravek ve formě gelu na bázi kombinovaného účinku alkoholů a KAS </t>
    </r>
    <r>
      <rPr>
        <sz val="12"/>
        <color indexed="8"/>
        <rFont val="Calibri"/>
        <family val="2"/>
      </rPr>
      <t>určený k hygienické dezinfekci rukou, rychlá a dlouhotrvající účinnost. Požadovaná účinnost</t>
    </r>
    <r>
      <rPr>
        <b/>
        <sz val="12"/>
        <color indexed="8"/>
        <rFont val="Calibri"/>
        <family val="2"/>
      </rPr>
      <t xml:space="preserve"> ABT(V) do 30 sekund</t>
    </r>
    <r>
      <rPr>
        <sz val="12"/>
        <color indexed="8"/>
        <rFont val="Calibri"/>
        <family val="2"/>
      </rPr>
      <t xml:space="preserve">. </t>
    </r>
  </si>
  <si>
    <r>
      <rPr>
        <b/>
        <u/>
        <sz val="12"/>
        <color indexed="8"/>
        <rFont val="Calibri"/>
        <family val="2"/>
      </rPr>
      <t xml:space="preserve">Dezinfekční alkoholový přípravek ve formě gelu na bázi kombinovaného účinku alkoholů a KAS </t>
    </r>
    <r>
      <rPr>
        <sz val="12"/>
        <color indexed="8"/>
        <rFont val="Calibri"/>
        <family val="2"/>
      </rPr>
      <t>určený k hygienické dezinfekci rukou, rychlá a dlouhotrvající účinnost. Požadovaná účinnost</t>
    </r>
    <r>
      <rPr>
        <b/>
        <sz val="12"/>
        <color indexed="8"/>
        <rFont val="Calibri"/>
        <family val="2"/>
      </rPr>
      <t xml:space="preserve"> ABT(V) do 30 sekund.</t>
    </r>
  </si>
  <si>
    <r>
      <rPr>
        <b/>
        <u/>
        <sz val="12"/>
        <color indexed="8"/>
        <rFont val="Calibri"/>
        <family val="2"/>
      </rPr>
      <t>Tekutý alkoholový dezinfekční přípravek na bázi kombinovaného účinku alkoholů a KAS</t>
    </r>
    <r>
      <rPr>
        <sz val="12"/>
        <color indexed="8"/>
        <rFont val="Calibri"/>
        <family val="2"/>
      </rPr>
      <t>, určeno pro dezinfekci kůže pomocí postřiku. Vhodný pro dezinfekci kůže před vpichy a malými zákroky porušujícími integritu kůže (injekcemi, odběry krve, biopsií zaváděním kanyl, před odstraněním stehů atp.) Spektrum účinnost:</t>
    </r>
    <r>
      <rPr>
        <b/>
        <sz val="12"/>
        <color rgb="FF000000"/>
        <rFont val="Calibri"/>
        <family val="2"/>
      </rPr>
      <t xml:space="preserve"> ABT(V)</t>
    </r>
    <r>
      <rPr>
        <b/>
        <sz val="12"/>
        <color indexed="8"/>
        <rFont val="Calibri"/>
        <family val="2"/>
      </rPr>
      <t xml:space="preserve"> do 30 sekund</t>
    </r>
    <r>
      <rPr>
        <sz val="12"/>
        <color indexed="8"/>
        <rFont val="Calibri"/>
        <family val="2"/>
      </rPr>
      <t xml:space="preserve">. </t>
    </r>
  </si>
  <si>
    <r>
      <rPr>
        <b/>
        <u/>
        <sz val="12"/>
        <color indexed="8"/>
        <rFont val="Calibri"/>
        <family val="2"/>
      </rPr>
      <t>Ochranný a regenerační krém</t>
    </r>
    <r>
      <rPr>
        <sz val="12"/>
        <color indexed="8"/>
        <rFont val="Calibri"/>
        <family val="2"/>
      </rPr>
      <t xml:space="preserve"> určený ke každodennímu ošetření pokožky rukou.</t>
    </r>
  </si>
  <si>
    <r>
      <rPr>
        <b/>
        <u/>
        <sz val="12"/>
        <rFont val="Calibri"/>
        <family val="2"/>
      </rPr>
      <t>Tekuté mýdlo s antimikrobiálním účinkem</t>
    </r>
    <r>
      <rPr>
        <sz val="12"/>
        <rFont val="Calibri"/>
        <family val="2"/>
      </rPr>
      <t xml:space="preserve"> pro hygienické mytí rukou, nedráždivé, lehce parfémované, obsahující přísady zabraňující vysušování pokožky.</t>
    </r>
  </si>
  <si>
    <r>
      <rPr>
        <b/>
        <u/>
        <sz val="12"/>
        <color indexed="8"/>
        <rFont val="Calibri"/>
        <family val="2"/>
      </rPr>
      <t>Tekuté mýdlo s dezinfekčním účinkem s obsahem KAS</t>
    </r>
    <r>
      <rPr>
        <sz val="12"/>
        <color indexed="8"/>
        <rFont val="Calibri"/>
        <family val="2"/>
      </rPr>
      <t xml:space="preserve"> při mytí rukou, celého těla i vlasů,určené k ošetření MRSA pozitivních pacientů, spektrum účinnosti:</t>
    </r>
    <r>
      <rPr>
        <b/>
        <sz val="12"/>
        <color indexed="8"/>
        <rFont val="Calibri"/>
        <family val="2"/>
      </rPr>
      <t xml:space="preserve"> A za 15 sekund, A(B)(V)+ESBL za 60 sekund.</t>
    </r>
  </si>
  <si>
    <r>
      <rPr>
        <b/>
        <u/>
        <sz val="12"/>
        <color indexed="8"/>
        <rFont val="Calibri"/>
        <family val="2"/>
      </rPr>
      <t xml:space="preserve">Tekutý dezinfekční přípravek na bázi kombinovaného účinku alkoholu </t>
    </r>
    <r>
      <rPr>
        <sz val="12"/>
        <color indexed="8"/>
        <rFont val="Calibri"/>
        <family val="2"/>
      </rPr>
      <t xml:space="preserve"> určený k dezinfekci všech omyvatelných ploch a povrchů postřikem, k rychlé dezinfekci zdravotnických prostředků, spektrum účinnosti:</t>
    </r>
    <r>
      <rPr>
        <b/>
        <sz val="12"/>
        <color indexed="8"/>
        <rFont val="Calibri"/>
        <family val="2"/>
      </rPr>
      <t xml:space="preserve"> ABT(V)  do 30 sekund.  </t>
    </r>
  </si>
  <si>
    <r>
      <rPr>
        <b/>
        <u/>
        <sz val="12"/>
        <color indexed="8"/>
        <rFont val="Calibri"/>
        <family val="2"/>
      </rPr>
      <t>Univerzální chlorový tabletový dezinfekční přípravek na bázi aktivního chloru</t>
    </r>
    <r>
      <rPr>
        <sz val="12"/>
        <color indexed="8"/>
        <rFont val="Calibri"/>
        <family val="2"/>
      </rPr>
      <t xml:space="preserve"> určený k dezinfekci výlevek, povrchů, pracovních ploch a sanitárních zařízení, spektrum účinnosti: </t>
    </r>
    <r>
      <rPr>
        <b/>
        <sz val="12"/>
        <color indexed="8"/>
        <rFont val="Calibri"/>
        <family val="2"/>
      </rPr>
      <t>ABTMV do 30 minut.</t>
    </r>
  </si>
  <si>
    <r>
      <rPr>
        <b/>
        <u/>
        <sz val="12"/>
        <color indexed="8"/>
        <rFont val="Calibri"/>
        <family val="2"/>
      </rPr>
      <t>Tekutý prostředek vhodný pro čištění konvektomatů</t>
    </r>
    <r>
      <rPr>
        <sz val="12"/>
        <color indexed="8"/>
        <rFont val="Calibri"/>
        <family val="2"/>
      </rPr>
      <t xml:space="preserve">, grilovacích a fritovacích zařírení, trub apod. Odstanění zbytků po pečených, smažených a grilovacích pokrmech. </t>
    </r>
  </si>
  <si>
    <r>
      <t>Kapalný dezinfekční přípravek na bázi kombinovaného účinku KAS a aminu</t>
    </r>
    <r>
      <rPr>
        <sz val="12"/>
        <color indexed="8"/>
        <rFont val="Calibri"/>
        <family val="2"/>
      </rPr>
      <t xml:space="preserve">.Vhodný na dezinfekci a mytí lékařských nástrojů, pomůcek a povrchů zdravotnických prostředků. Spektrum účinnosti: </t>
    </r>
    <r>
      <rPr>
        <b/>
        <sz val="12"/>
        <color rgb="FF000000"/>
        <rFont val="Calibri"/>
        <family val="2"/>
      </rPr>
      <t>AB(V)</t>
    </r>
    <r>
      <rPr>
        <b/>
        <sz val="12"/>
        <color indexed="8"/>
        <rFont val="Calibri"/>
        <family val="2"/>
      </rPr>
      <t xml:space="preserve"> do 15 minut.</t>
    </r>
  </si>
  <si>
    <r>
      <rPr>
        <b/>
        <u/>
        <sz val="12"/>
        <color indexed="8"/>
        <rFont val="Calibri"/>
        <family val="2"/>
      </rPr>
      <t xml:space="preserve">Koncentrovaný kapalný dezinfekční prostředek na bázi KAS, aminu  </t>
    </r>
    <r>
      <rPr>
        <sz val="12"/>
        <color indexed="8"/>
        <rFont val="Calibri"/>
        <family val="2"/>
      </rPr>
      <t>určený pro manuální čištění a dezinfekci povrchů zdravotnických prostředků. Spektrum účinnosti:</t>
    </r>
    <r>
      <rPr>
        <b/>
        <sz val="12"/>
        <color indexed="8"/>
        <rFont val="Calibri"/>
        <family val="2"/>
      </rPr>
      <t xml:space="preserve"> A(B)T(V)+adeno do 15 minut.</t>
    </r>
  </si>
  <si>
    <r>
      <rPr>
        <b/>
        <u/>
        <sz val="12"/>
        <color indexed="8"/>
        <rFont val="Calibri"/>
        <family val="2"/>
      </rPr>
      <t xml:space="preserve">Koncentrovaný kapalný dezinfekční prostředek na bázi KAS, aminu  </t>
    </r>
    <r>
      <rPr>
        <sz val="12"/>
        <color indexed="8"/>
        <rFont val="Calibri"/>
        <family val="2"/>
      </rPr>
      <t>určený pro manuální čištění a dezinfekci povrchů zdravotnických prostředků. Spektrum účinnosti:</t>
    </r>
    <r>
      <rPr>
        <b/>
        <sz val="12"/>
        <color indexed="8"/>
        <rFont val="Calibri"/>
        <family val="2"/>
      </rPr>
      <t>A(B)T(V)+adeno do 15 minut.</t>
    </r>
  </si>
  <si>
    <r>
      <rPr>
        <b/>
        <u/>
        <sz val="12"/>
        <color indexed="8"/>
        <rFont val="Calibri"/>
        <family val="2"/>
      </rPr>
      <t>Tekutý koncentrovaný dezinfekční přípravek na bázi chloru</t>
    </r>
    <r>
      <rPr>
        <sz val="12"/>
        <color indexed="8"/>
        <rFont val="Calibri"/>
        <family val="2"/>
      </rPr>
      <t xml:space="preserve"> s mycí složkou, určen pro dezinfekci ploch a povrchů ve zdravotnictví, komunální hygieně a potravinářství. </t>
    </r>
    <r>
      <rPr>
        <b/>
        <sz val="12"/>
        <color indexed="8"/>
        <rFont val="Calibri"/>
        <family val="2"/>
      </rPr>
      <t>Biocidní přípravek</t>
    </r>
    <r>
      <rPr>
        <sz val="12"/>
        <color indexed="8"/>
        <rFont val="Calibri"/>
        <family val="2"/>
      </rPr>
      <t xml:space="preserve">. Spektrum účinnosti: </t>
    </r>
    <r>
      <rPr>
        <b/>
        <sz val="12"/>
        <color indexed="8"/>
        <rFont val="Calibri"/>
        <family val="2"/>
      </rPr>
      <t xml:space="preserve">ABCV do 30 </t>
    </r>
    <r>
      <rPr>
        <sz val="12"/>
        <color indexed="8"/>
        <rFont val="Calibri"/>
        <family val="2"/>
      </rPr>
      <t xml:space="preserve">minut. </t>
    </r>
  </si>
  <si>
    <r>
      <rPr>
        <b/>
        <u/>
        <sz val="12"/>
        <color indexed="8"/>
        <rFont val="Calibri"/>
        <family val="2"/>
      </rPr>
      <t>Tekutý koncentrovaný dezinfekční přípravek na bázi chloru</t>
    </r>
    <r>
      <rPr>
        <sz val="12"/>
        <color indexed="8"/>
        <rFont val="Calibri"/>
        <family val="2"/>
      </rPr>
      <t xml:space="preserve"> s mycí složkou, určen pro dezinfekci ploch a povrchů ve zdravotnictví, komunální hygieně a potravinářství. </t>
    </r>
    <r>
      <rPr>
        <b/>
        <sz val="12"/>
        <color indexed="8"/>
        <rFont val="Calibri"/>
        <family val="2"/>
      </rPr>
      <t>Biocidní přípravek</t>
    </r>
    <r>
      <rPr>
        <sz val="12"/>
        <color indexed="8"/>
        <rFont val="Calibri"/>
        <family val="2"/>
      </rPr>
      <t xml:space="preserve">. Spektrum účinnosti: </t>
    </r>
    <r>
      <rPr>
        <b/>
        <sz val="12"/>
        <color indexed="8"/>
        <rFont val="Calibri"/>
        <family val="2"/>
      </rPr>
      <t>ABCV do 30 minut.</t>
    </r>
    <r>
      <rPr>
        <sz val="12"/>
        <color indexed="8"/>
        <rFont val="Calibri"/>
        <family val="2"/>
      </rPr>
      <t xml:space="preserve">  </t>
    </r>
  </si>
  <si>
    <r>
      <rPr>
        <b/>
        <u/>
        <sz val="12"/>
        <rFont val="Calibri"/>
        <family val="2"/>
      </rPr>
      <t xml:space="preserve">Tekutý dezinfekční přípravek na bázi kombinovaného účinku kvartérních amoniových solí a aminů </t>
    </r>
    <r>
      <rPr>
        <sz val="12"/>
        <rFont val="Calibri"/>
        <family val="2"/>
      </rPr>
      <t xml:space="preserve">určený pro jednofázovou dezinfekci a mytí všech omyvatelných ploch a povrchů ve zdravotnictví, potravinářství, komunální hygieně a nemocničních kuchyní. Spektum účinnosti: </t>
    </r>
    <r>
      <rPr>
        <b/>
        <sz val="12"/>
        <rFont val="Calibri"/>
        <family val="2"/>
      </rPr>
      <t>A(B)T(V) do 15 minut</t>
    </r>
    <r>
      <rPr>
        <sz val="12"/>
        <rFont val="Calibri"/>
        <family val="2"/>
      </rPr>
      <t>.</t>
    </r>
  </si>
  <si>
    <r>
      <rPr>
        <b/>
        <u/>
        <sz val="12"/>
        <color indexed="8"/>
        <rFont val="Calibri"/>
        <family val="2"/>
      </rPr>
      <t>Univerzální silně pěnivý mycí přípravek pro antireziduální mytí podlah</t>
    </r>
    <r>
      <rPr>
        <sz val="12"/>
        <color indexed="8"/>
        <rFont val="Calibri"/>
        <family val="2"/>
      </rPr>
      <t xml:space="preserve"> (tzn. odstraňuje zaschlé mikrovrstvy dezinfekce), velmi dobře čistí a odmašťuje, rozpustný i ve vlažné vodě, vhodný pro ruční mytí.</t>
    </r>
  </si>
  <si>
    <r>
      <rPr>
        <b/>
        <u/>
        <sz val="12"/>
        <color indexed="8"/>
        <rFont val="Calibri"/>
        <family val="2"/>
      </rPr>
      <t>Tekutý dezinfekční alkoholový přípravek se zvláčňujícími</t>
    </r>
    <r>
      <rPr>
        <b/>
        <sz val="12"/>
        <color indexed="8"/>
        <rFont val="Calibri"/>
        <family val="2"/>
      </rPr>
      <t xml:space="preserve"> přísadami</t>
    </r>
    <r>
      <rPr>
        <sz val="12"/>
        <color indexed="8"/>
        <rFont val="Calibri"/>
        <family val="2"/>
      </rPr>
      <t xml:space="preserve">,vhodný k hygienické a chirurgické dezinfekci rukou,výborná snášenlivost  s pokožkou.Rychlý a dlouhotrvající účinek.
Požadovaná účinnost </t>
    </r>
    <r>
      <rPr>
        <b/>
        <sz val="12"/>
        <color indexed="8"/>
        <rFont val="Calibri"/>
        <family val="2"/>
      </rPr>
      <t>A(B)T(V) do 30 sekun</t>
    </r>
    <r>
      <rPr>
        <b/>
        <sz val="12"/>
        <color rgb="FF000000"/>
        <rFont val="Calibri"/>
        <family val="2"/>
        <charset val="238"/>
      </rPr>
      <t>d</t>
    </r>
    <r>
      <rPr>
        <sz val="12"/>
        <color indexed="8"/>
        <rFont val="Calibri"/>
        <family val="2"/>
      </rPr>
      <t xml:space="preserve">. </t>
    </r>
  </si>
  <si>
    <r>
      <rPr>
        <b/>
        <u/>
        <sz val="12"/>
        <color indexed="8"/>
        <rFont val="Calibri"/>
        <family val="2"/>
      </rPr>
      <t xml:space="preserve">Tekutý dezinfekční přípravek na bázi kombinovaného účinku alkoholu </t>
    </r>
    <r>
      <rPr>
        <sz val="12"/>
        <color indexed="8"/>
        <rFont val="Calibri"/>
        <family val="2"/>
      </rPr>
      <t xml:space="preserve"> určený k dezinfekci všech omyvatelných ploch a povrchů postřikem, k rychlé dezinfekci zdravotnických prostředků, spektrum účinnosti: </t>
    </r>
    <r>
      <rPr>
        <b/>
        <sz val="12"/>
        <color indexed="8"/>
        <rFont val="Calibri"/>
        <family val="2"/>
      </rPr>
      <t xml:space="preserve">ABT(V)  do 30 sekund. </t>
    </r>
  </si>
  <si>
    <r>
      <rPr>
        <b/>
        <u/>
        <sz val="12"/>
        <color indexed="8"/>
        <rFont val="Calibri"/>
        <family val="2"/>
      </rPr>
      <t>Koncentrovaný kapalný dezinfekční přípravek na bázi kombinovaného účinku aktivního kyslíku a KAS</t>
    </r>
    <r>
      <rPr>
        <sz val="12"/>
        <color indexed="8"/>
        <rFont val="Calibri"/>
        <family val="2"/>
      </rPr>
      <t xml:space="preserve">, vhodný pro dezinfekci a mytí ploch a povrchů ve zdravotnictví, potravinářství a komunální hygieně. Spektrum účinnosti : </t>
    </r>
    <r>
      <rPr>
        <b/>
        <sz val="12"/>
        <color indexed="8"/>
        <rFont val="Calibri"/>
        <family val="2"/>
      </rPr>
      <t>A(B)(V) do 60 minut</t>
    </r>
    <r>
      <rPr>
        <sz val="12"/>
        <color indexed="8"/>
        <rFont val="Calibri"/>
        <family val="2"/>
      </rPr>
      <t xml:space="preserve">. </t>
    </r>
  </si>
  <si>
    <t xml:space="preserve">Tabulka typových položek </t>
  </si>
  <si>
    <t>Příloha č. 2 ZD (budoucí příloha č. 1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</si>
</sst>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9" fontId="15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9" fontId="2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4A26-AE72-4C26-83F3-F0C562A34EDD}">
  <dimension ref="A1:P46"/>
  <sheetViews>
    <sheetView tabSelected="1" topLeftCell="A30" workbookViewId="0">
      <selection activeCell="M7" sqref="M7"/>
    </sheetView>
  </sheetViews>
  <sheetFormatPr defaultRowHeight="15" x14ac:dyDescent="0.25"/>
  <cols>
    <col min="1" max="1" width="19" customWidth="1"/>
    <col min="2" max="2" width="36.5703125" customWidth="1"/>
    <col min="3" max="3" width="18.42578125" customWidth="1"/>
    <col min="4" max="4" width="9.28515625" style="3" customWidth="1"/>
    <col min="5" max="5" width="9.28515625" customWidth="1"/>
    <col min="6" max="6" width="9.85546875" style="3" customWidth="1"/>
    <col min="7" max="7" width="25.5703125" style="3" bestFit="1" customWidth="1"/>
    <col min="8" max="8" width="11.5703125" style="3" customWidth="1"/>
    <col min="9" max="9" width="12.28515625" style="92" customWidth="1"/>
    <col min="10" max="10" width="15.7109375" style="3" customWidth="1"/>
  </cols>
  <sheetData>
    <row r="1" spans="1:16" ht="39" customHeight="1" x14ac:dyDescent="0.25">
      <c r="A1" s="83" t="s">
        <v>64</v>
      </c>
      <c r="B1" s="84"/>
      <c r="C1" s="84"/>
      <c r="D1" s="82"/>
      <c r="E1" s="82"/>
      <c r="F1" s="82"/>
      <c r="G1" s="85" t="s">
        <v>65</v>
      </c>
      <c r="H1" s="80"/>
      <c r="I1" s="80"/>
      <c r="J1" s="81"/>
    </row>
    <row r="3" spans="1:16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</row>
    <row r="4" spans="1:16" ht="72" customHeight="1" x14ac:dyDescent="0.25">
      <c r="A4" s="14" t="s">
        <v>1</v>
      </c>
      <c r="B4" s="15" t="s">
        <v>2</v>
      </c>
      <c r="C4" s="15" t="s">
        <v>23</v>
      </c>
      <c r="D4" s="15" t="s">
        <v>24</v>
      </c>
      <c r="E4" s="15" t="s">
        <v>25</v>
      </c>
      <c r="F4" s="15" t="s">
        <v>26</v>
      </c>
      <c r="G4" s="15" t="s">
        <v>36</v>
      </c>
      <c r="H4" s="15" t="s">
        <v>27</v>
      </c>
      <c r="I4" s="86" t="s">
        <v>39</v>
      </c>
      <c r="J4" s="15" t="s">
        <v>40</v>
      </c>
    </row>
    <row r="5" spans="1:16" ht="110.25" x14ac:dyDescent="0.25">
      <c r="A5" s="62" t="s">
        <v>38</v>
      </c>
      <c r="B5" s="20" t="s">
        <v>45</v>
      </c>
      <c r="C5" s="21"/>
      <c r="D5" s="21" t="s">
        <v>43</v>
      </c>
      <c r="E5" s="22"/>
      <c r="F5" s="23">
        <v>1</v>
      </c>
      <c r="G5" s="21" t="s">
        <v>35</v>
      </c>
      <c r="H5" s="21">
        <v>50</v>
      </c>
      <c r="I5" s="28">
        <v>0</v>
      </c>
      <c r="J5" s="24">
        <f>H5*I5</f>
        <v>0</v>
      </c>
    </row>
    <row r="6" spans="1:16" ht="126" x14ac:dyDescent="0.25">
      <c r="A6" s="62"/>
      <c r="B6" s="25" t="s">
        <v>61</v>
      </c>
      <c r="C6" s="21"/>
      <c r="D6" s="21" t="s">
        <v>28</v>
      </c>
      <c r="E6" s="26"/>
      <c r="F6" s="23">
        <v>1</v>
      </c>
      <c r="G6" s="21" t="s">
        <v>35</v>
      </c>
      <c r="H6" s="21">
        <v>100</v>
      </c>
      <c r="I6" s="28">
        <v>0</v>
      </c>
      <c r="J6" s="24">
        <f>H6*I6</f>
        <v>0</v>
      </c>
      <c r="O6" t="s">
        <v>37</v>
      </c>
    </row>
    <row r="7" spans="1:16" ht="110.25" x14ac:dyDescent="0.25">
      <c r="A7" s="62"/>
      <c r="B7" s="20" t="s">
        <v>46</v>
      </c>
      <c r="C7" s="21"/>
      <c r="D7" s="21" t="s">
        <v>29</v>
      </c>
      <c r="E7" s="27"/>
      <c r="F7" s="23">
        <v>1</v>
      </c>
      <c r="G7" s="21" t="s">
        <v>35</v>
      </c>
      <c r="H7" s="21">
        <v>20</v>
      </c>
      <c r="I7" s="28">
        <v>0</v>
      </c>
      <c r="J7" s="24">
        <f>H7*I7</f>
        <v>0</v>
      </c>
      <c r="N7" t="s">
        <v>37</v>
      </c>
    </row>
    <row r="8" spans="1:16" ht="157.5" x14ac:dyDescent="0.25">
      <c r="A8" s="62"/>
      <c r="B8" s="20" t="s">
        <v>47</v>
      </c>
      <c r="C8" s="21"/>
      <c r="D8" s="21" t="s">
        <v>33</v>
      </c>
      <c r="E8" s="27"/>
      <c r="F8" s="23">
        <v>1</v>
      </c>
      <c r="G8" s="21" t="s">
        <v>35</v>
      </c>
      <c r="H8" s="21">
        <v>15</v>
      </c>
      <c r="I8" s="28">
        <v>0</v>
      </c>
      <c r="J8" s="24">
        <f>H8*I8</f>
        <v>0</v>
      </c>
      <c r="P8" t="s">
        <v>37</v>
      </c>
    </row>
    <row r="9" spans="1:16" ht="12.6" customHeight="1" x14ac:dyDescent="0.25">
      <c r="A9" s="63">
        <v>0</v>
      </c>
      <c r="B9" s="63"/>
      <c r="C9" s="63"/>
      <c r="D9" s="63"/>
      <c r="E9" s="63"/>
      <c r="F9" s="63"/>
      <c r="G9" s="63"/>
      <c r="H9" s="63"/>
      <c r="I9" s="63"/>
      <c r="J9" s="63"/>
    </row>
    <row r="10" spans="1:16" ht="47.25" x14ac:dyDescent="0.25">
      <c r="A10" s="19" t="s">
        <v>3</v>
      </c>
      <c r="B10" s="20" t="s">
        <v>48</v>
      </c>
      <c r="C10" s="29"/>
      <c r="D10" s="21" t="s">
        <v>44</v>
      </c>
      <c r="E10" s="20"/>
      <c r="F10" s="23">
        <v>1</v>
      </c>
      <c r="G10" s="21" t="s">
        <v>35</v>
      </c>
      <c r="H10" s="21">
        <v>30</v>
      </c>
      <c r="I10" s="28">
        <v>0</v>
      </c>
      <c r="J10" s="24">
        <f>H10*I10</f>
        <v>0</v>
      </c>
    </row>
    <row r="11" spans="1:16" ht="78.75" x14ac:dyDescent="0.25">
      <c r="A11" s="19" t="s">
        <v>4</v>
      </c>
      <c r="B11" s="30" t="s">
        <v>49</v>
      </c>
      <c r="C11" s="31"/>
      <c r="D11" s="31" t="s">
        <v>29</v>
      </c>
      <c r="E11" s="30"/>
      <c r="F11" s="32">
        <v>1</v>
      </c>
      <c r="G11" s="31" t="s">
        <v>35</v>
      </c>
      <c r="H11" s="31">
        <v>550</v>
      </c>
      <c r="I11" s="28">
        <v>0</v>
      </c>
      <c r="J11" s="24">
        <f>H11*I11</f>
        <v>0</v>
      </c>
    </row>
    <row r="12" spans="1:16" ht="94.5" x14ac:dyDescent="0.25">
      <c r="A12" s="19" t="s">
        <v>4</v>
      </c>
      <c r="B12" s="22" t="s">
        <v>50</v>
      </c>
      <c r="C12" s="21"/>
      <c r="D12" s="21" t="s">
        <v>30</v>
      </c>
      <c r="E12" s="22"/>
      <c r="F12" s="23">
        <v>1</v>
      </c>
      <c r="G12" s="21" t="s">
        <v>35</v>
      </c>
      <c r="H12" s="21">
        <v>15</v>
      </c>
      <c r="I12" s="28">
        <v>0</v>
      </c>
      <c r="J12" s="24">
        <f>H12*I12</f>
        <v>0</v>
      </c>
    </row>
    <row r="13" spans="1:16" ht="15.75" x14ac:dyDescent="0.25">
      <c r="A13" s="64">
        <v>0</v>
      </c>
      <c r="B13" s="64"/>
      <c r="C13" s="64"/>
      <c r="D13" s="64"/>
      <c r="E13" s="64"/>
      <c r="F13" s="64"/>
      <c r="G13" s="64"/>
      <c r="H13" s="64"/>
      <c r="I13" s="64"/>
      <c r="J13" s="64"/>
    </row>
    <row r="14" spans="1:16" ht="110.25" x14ac:dyDescent="0.25">
      <c r="A14" s="65" t="s">
        <v>5</v>
      </c>
      <c r="B14" s="27" t="s">
        <v>51</v>
      </c>
      <c r="C14" s="21"/>
      <c r="D14" s="21" t="s">
        <v>41</v>
      </c>
      <c r="E14" s="27"/>
      <c r="F14" s="23">
        <v>1</v>
      </c>
      <c r="G14" s="21" t="s">
        <v>35</v>
      </c>
      <c r="H14" s="21">
        <v>130</v>
      </c>
      <c r="I14" s="28">
        <v>0</v>
      </c>
      <c r="J14" s="24">
        <f>H14*I14</f>
        <v>0</v>
      </c>
    </row>
    <row r="15" spans="1:16" ht="110.25" x14ac:dyDescent="0.25">
      <c r="A15" s="66"/>
      <c r="B15" s="27" t="s">
        <v>62</v>
      </c>
      <c r="C15" s="21"/>
      <c r="D15" s="21" t="s">
        <v>29</v>
      </c>
      <c r="E15" s="27"/>
      <c r="F15" s="23">
        <v>1</v>
      </c>
      <c r="G15" s="21" t="s">
        <v>35</v>
      </c>
      <c r="H15" s="21">
        <v>460</v>
      </c>
      <c r="I15" s="28">
        <v>0</v>
      </c>
      <c r="J15" s="24">
        <f>H15*I15</f>
        <v>0</v>
      </c>
    </row>
    <row r="16" spans="1:16" ht="15.75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9"/>
    </row>
    <row r="17" spans="1:11" ht="94.5" x14ac:dyDescent="0.25">
      <c r="A17" s="34" t="s">
        <v>6</v>
      </c>
      <c r="B17" s="27" t="s">
        <v>52</v>
      </c>
      <c r="C17" s="21"/>
      <c r="D17" s="21" t="s">
        <v>32</v>
      </c>
      <c r="E17" s="27"/>
      <c r="F17" s="23" t="s">
        <v>34</v>
      </c>
      <c r="G17" s="21" t="s">
        <v>35</v>
      </c>
      <c r="H17" s="21">
        <v>10000</v>
      </c>
      <c r="I17" s="28">
        <v>0</v>
      </c>
      <c r="J17" s="24">
        <f>H17*I17</f>
        <v>0</v>
      </c>
    </row>
    <row r="18" spans="1:11" ht="15.75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1" ht="49.5" customHeight="1" x14ac:dyDescent="0.25">
      <c r="A19" s="34" t="s">
        <v>7</v>
      </c>
      <c r="B19" s="27" t="s">
        <v>53</v>
      </c>
      <c r="C19" s="35"/>
      <c r="D19" s="35" t="s">
        <v>29</v>
      </c>
      <c r="E19" s="36"/>
      <c r="F19" s="37">
        <v>1</v>
      </c>
      <c r="G19" s="35" t="s">
        <v>35</v>
      </c>
      <c r="H19" s="35">
        <v>40</v>
      </c>
      <c r="I19" s="28">
        <v>0</v>
      </c>
      <c r="J19" s="24">
        <f>H19*I19</f>
        <v>0</v>
      </c>
    </row>
    <row r="20" spans="1:11" ht="15.75" x14ac:dyDescent="0.25">
      <c r="A20" s="38" t="s">
        <v>8</v>
      </c>
      <c r="B20" s="39"/>
      <c r="C20" s="39"/>
      <c r="D20" s="40"/>
      <c r="E20" s="39"/>
      <c r="F20" s="40"/>
      <c r="G20" s="40"/>
      <c r="H20" s="40"/>
      <c r="I20" s="87"/>
      <c r="J20" s="41">
        <f>SUM(J5:J19)</f>
        <v>0</v>
      </c>
    </row>
    <row r="21" spans="1:11" x14ac:dyDescent="0.25">
      <c r="A21" s="70"/>
      <c r="B21" s="71"/>
      <c r="C21" s="71"/>
      <c r="D21" s="71"/>
      <c r="E21" s="71"/>
      <c r="F21" s="71"/>
      <c r="G21" s="71"/>
      <c r="H21" s="71"/>
      <c r="I21" s="71"/>
      <c r="J21" s="72"/>
    </row>
    <row r="22" spans="1:11" ht="12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5"/>
    </row>
    <row r="23" spans="1:11" ht="13.5" customHeight="1" x14ac:dyDescent="0.25">
      <c r="A23" s="76" t="s">
        <v>9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11" ht="48" customHeight="1" x14ac:dyDescent="0.25">
      <c r="A24" s="14" t="s">
        <v>1</v>
      </c>
      <c r="B24" s="15" t="s">
        <v>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36</v>
      </c>
      <c r="H24" s="15" t="s">
        <v>27</v>
      </c>
      <c r="I24" s="86" t="s">
        <v>39</v>
      </c>
      <c r="J24" s="15" t="s">
        <v>40</v>
      </c>
    </row>
    <row r="25" spans="1:11" ht="110.25" x14ac:dyDescent="0.25">
      <c r="A25" s="33" t="s">
        <v>10</v>
      </c>
      <c r="B25" s="42" t="s">
        <v>54</v>
      </c>
      <c r="C25" s="43"/>
      <c r="D25" s="43" t="s">
        <v>31</v>
      </c>
      <c r="E25" s="42"/>
      <c r="F25" s="44"/>
      <c r="G25" s="44"/>
      <c r="H25" s="47">
        <v>1600</v>
      </c>
      <c r="I25" s="88">
        <v>0</v>
      </c>
      <c r="J25" s="45">
        <f t="shared" ref="J25:J33" si="0">H25*I25</f>
        <v>0</v>
      </c>
      <c r="K25" s="13"/>
    </row>
    <row r="26" spans="1:11" ht="94.5" x14ac:dyDescent="0.25">
      <c r="A26" s="65" t="s">
        <v>5</v>
      </c>
      <c r="B26" s="20" t="s">
        <v>55</v>
      </c>
      <c r="C26" s="21"/>
      <c r="D26" s="21" t="s">
        <v>31</v>
      </c>
      <c r="E26" s="20"/>
      <c r="F26" s="21"/>
      <c r="G26" s="21"/>
      <c r="H26" s="21">
        <v>18000</v>
      </c>
      <c r="I26" s="28">
        <v>0</v>
      </c>
      <c r="J26" s="24">
        <f t="shared" si="0"/>
        <v>0</v>
      </c>
    </row>
    <row r="27" spans="1:11" ht="110.25" x14ac:dyDescent="0.25">
      <c r="A27" s="79"/>
      <c r="B27" s="20" t="s">
        <v>56</v>
      </c>
      <c r="C27" s="21"/>
      <c r="D27" s="21" t="s">
        <v>29</v>
      </c>
      <c r="E27" s="20"/>
      <c r="F27" s="21"/>
      <c r="G27" s="21"/>
      <c r="H27" s="21">
        <v>32000</v>
      </c>
      <c r="I27" s="28">
        <v>0</v>
      </c>
      <c r="J27" s="24">
        <f t="shared" si="0"/>
        <v>0</v>
      </c>
    </row>
    <row r="28" spans="1:11" ht="126" x14ac:dyDescent="0.25">
      <c r="A28" s="79"/>
      <c r="B28" s="20" t="s">
        <v>63</v>
      </c>
      <c r="C28" s="21"/>
      <c r="D28" s="21" t="s">
        <v>31</v>
      </c>
      <c r="E28" s="20"/>
      <c r="F28" s="21"/>
      <c r="G28" s="21"/>
      <c r="H28" s="21">
        <v>8000</v>
      </c>
      <c r="I28" s="28">
        <v>0</v>
      </c>
      <c r="J28" s="24">
        <f t="shared" si="0"/>
        <v>0</v>
      </c>
      <c r="K28" s="12"/>
    </row>
    <row r="29" spans="1:11" ht="126" x14ac:dyDescent="0.25">
      <c r="A29" s="79"/>
      <c r="B29" s="20" t="s">
        <v>63</v>
      </c>
      <c r="C29" s="21"/>
      <c r="D29" s="21" t="s">
        <v>29</v>
      </c>
      <c r="E29" s="20"/>
      <c r="F29" s="21"/>
      <c r="G29" s="21"/>
      <c r="H29" s="21">
        <v>20000</v>
      </c>
      <c r="I29" s="28">
        <v>0</v>
      </c>
      <c r="J29" s="24">
        <f t="shared" si="0"/>
        <v>0</v>
      </c>
      <c r="K29" s="12"/>
    </row>
    <row r="30" spans="1:11" ht="110.25" x14ac:dyDescent="0.25">
      <c r="A30" s="79"/>
      <c r="B30" s="27" t="s">
        <v>57</v>
      </c>
      <c r="C30" s="21"/>
      <c r="D30" s="21" t="s">
        <v>31</v>
      </c>
      <c r="E30" s="27"/>
      <c r="F30" s="21"/>
      <c r="G30" s="21"/>
      <c r="H30" s="21">
        <v>16000</v>
      </c>
      <c r="I30" s="28">
        <v>0</v>
      </c>
      <c r="J30" s="24">
        <f t="shared" si="0"/>
        <v>0</v>
      </c>
    </row>
    <row r="31" spans="1:11" ht="110.25" x14ac:dyDescent="0.25">
      <c r="A31" s="79"/>
      <c r="B31" s="27" t="s">
        <v>58</v>
      </c>
      <c r="C31" s="21"/>
      <c r="D31" s="21" t="s">
        <v>29</v>
      </c>
      <c r="E31" s="27"/>
      <c r="F31" s="21"/>
      <c r="G31" s="21"/>
      <c r="H31" s="21">
        <v>64000</v>
      </c>
      <c r="I31" s="28">
        <v>0</v>
      </c>
      <c r="J31" s="24">
        <f t="shared" si="0"/>
        <v>0</v>
      </c>
    </row>
    <row r="32" spans="1:11" ht="141.75" x14ac:dyDescent="0.25">
      <c r="A32" s="79"/>
      <c r="B32" s="46" t="s">
        <v>59</v>
      </c>
      <c r="C32" s="31"/>
      <c r="D32" s="31" t="s">
        <v>31</v>
      </c>
      <c r="E32" s="46"/>
      <c r="F32" s="31"/>
      <c r="G32" s="31"/>
      <c r="H32" s="31">
        <v>4000</v>
      </c>
      <c r="I32" s="28">
        <v>0</v>
      </c>
      <c r="J32" s="24">
        <f t="shared" si="0"/>
        <v>0</v>
      </c>
      <c r="K32" s="2"/>
    </row>
    <row r="33" spans="1:10" ht="78" customHeight="1" x14ac:dyDescent="0.25">
      <c r="A33" s="19" t="s">
        <v>11</v>
      </c>
      <c r="B33" s="27" t="s">
        <v>60</v>
      </c>
      <c r="C33" s="21"/>
      <c r="D33" s="21" t="s">
        <v>42</v>
      </c>
      <c r="E33" s="27"/>
      <c r="F33" s="21"/>
      <c r="G33" s="21"/>
      <c r="H33" s="21">
        <v>48000</v>
      </c>
      <c r="I33" s="28">
        <v>0</v>
      </c>
      <c r="J33" s="24">
        <f t="shared" si="0"/>
        <v>0</v>
      </c>
    </row>
    <row r="34" spans="1:10" ht="23.25" customHeight="1" x14ac:dyDescent="0.25">
      <c r="A34" s="8" t="s">
        <v>8</v>
      </c>
      <c r="B34" s="8"/>
      <c r="C34" s="8"/>
      <c r="D34" s="16"/>
      <c r="E34" s="8"/>
      <c r="F34" s="16"/>
      <c r="G34" s="16"/>
      <c r="H34" s="16"/>
      <c r="I34" s="89"/>
      <c r="J34" s="4">
        <f>SUM(J25:J33)</f>
        <v>0</v>
      </c>
    </row>
    <row r="35" spans="1:10" x14ac:dyDescent="0.25">
      <c r="A35" s="59" t="s">
        <v>12</v>
      </c>
      <c r="B35" s="60"/>
      <c r="C35" s="60"/>
      <c r="D35" s="60"/>
      <c r="E35" s="60"/>
      <c r="F35" s="60"/>
      <c r="G35" s="60"/>
      <c r="H35" s="60"/>
      <c r="I35" s="60"/>
      <c r="J35" s="18">
        <v>0</v>
      </c>
    </row>
    <row r="36" spans="1:10" ht="15.75" x14ac:dyDescent="0.25">
      <c r="A36" s="5" t="s">
        <v>13</v>
      </c>
      <c r="B36" s="6"/>
      <c r="C36" s="6"/>
      <c r="D36" s="17"/>
      <c r="E36" s="6"/>
      <c r="F36" s="17"/>
      <c r="G36" s="17"/>
      <c r="H36" s="17"/>
      <c r="I36" s="90"/>
      <c r="J36" s="7">
        <f>SUM(J20+J34+J35)</f>
        <v>0</v>
      </c>
    </row>
    <row r="38" spans="1:10" x14ac:dyDescent="0.25">
      <c r="A38" s="9" t="s">
        <v>14</v>
      </c>
      <c r="B38" s="10"/>
      <c r="C38" s="10"/>
      <c r="D38" s="11"/>
      <c r="E38" s="10"/>
      <c r="F38" s="11"/>
      <c r="G38" s="11"/>
      <c r="H38" s="11"/>
      <c r="I38" s="91"/>
      <c r="J38" s="11"/>
    </row>
    <row r="39" spans="1:10" s="1" customFormat="1" ht="46.5" customHeight="1" x14ac:dyDescent="0.25">
      <c r="A39" s="51" t="s">
        <v>15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0" s="1" customFormat="1" x14ac:dyDescent="0.25">
      <c r="A40" s="52" t="s">
        <v>16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s="1" customFormat="1" ht="43.5" customHeight="1" x14ac:dyDescent="0.25">
      <c r="A41" s="53" t="s">
        <v>17</v>
      </c>
      <c r="B41" s="54"/>
      <c r="C41" s="54"/>
      <c r="D41" s="54"/>
      <c r="E41" s="54"/>
      <c r="F41" s="54"/>
      <c r="G41" s="54"/>
      <c r="H41" s="54"/>
      <c r="I41" s="54"/>
      <c r="J41" s="55"/>
    </row>
    <row r="42" spans="1:10" s="1" customFormat="1" ht="30" customHeight="1" x14ac:dyDescent="0.25">
      <c r="A42" s="56" t="s">
        <v>18</v>
      </c>
      <c r="B42" s="57"/>
      <c r="C42" s="57"/>
      <c r="D42" s="57"/>
      <c r="E42" s="57"/>
      <c r="F42" s="57"/>
      <c r="G42" s="57"/>
      <c r="H42" s="57"/>
      <c r="I42" s="57"/>
      <c r="J42" s="58"/>
    </row>
    <row r="43" spans="1:10" s="1" customFormat="1" ht="14.45" customHeight="1" x14ac:dyDescent="0.25">
      <c r="A43" s="56" t="s">
        <v>19</v>
      </c>
      <c r="B43" s="57"/>
      <c r="C43" s="57"/>
      <c r="D43" s="57"/>
      <c r="E43" s="57"/>
      <c r="F43" s="57"/>
      <c r="G43" s="57"/>
      <c r="H43" s="57"/>
      <c r="I43" s="57"/>
      <c r="J43" s="58"/>
    </row>
    <row r="44" spans="1:10" s="1" customFormat="1" ht="36" customHeight="1" x14ac:dyDescent="0.25">
      <c r="A44" s="56" t="s">
        <v>20</v>
      </c>
      <c r="B44" s="57"/>
      <c r="C44" s="57"/>
      <c r="D44" s="57"/>
      <c r="E44" s="57"/>
      <c r="F44" s="57"/>
      <c r="G44" s="57"/>
      <c r="H44" s="57"/>
      <c r="I44" s="57"/>
      <c r="J44" s="58"/>
    </row>
    <row r="45" spans="1:10" ht="15.75" thickBot="1" x14ac:dyDescent="0.3">
      <c r="A45" s="1" t="s">
        <v>21</v>
      </c>
    </row>
    <row r="46" spans="1:10" ht="15.75" thickBot="1" x14ac:dyDescent="0.3">
      <c r="A46" s="48" t="s">
        <v>22</v>
      </c>
      <c r="B46" s="49"/>
      <c r="C46" s="49"/>
      <c r="D46" s="49"/>
      <c r="E46" s="49"/>
      <c r="F46" s="49"/>
      <c r="G46" s="49"/>
      <c r="H46" s="49"/>
      <c r="I46" s="49"/>
      <c r="J46" s="50"/>
    </row>
  </sheetData>
  <mergeCells count="20">
    <mergeCell ref="G1:J1"/>
    <mergeCell ref="A1:C1"/>
    <mergeCell ref="A35:I35"/>
    <mergeCell ref="A3:J3"/>
    <mergeCell ref="A5:A8"/>
    <mergeCell ref="A9:J9"/>
    <mergeCell ref="A13:J13"/>
    <mergeCell ref="A14:A15"/>
    <mergeCell ref="A16:J16"/>
    <mergeCell ref="A18:J18"/>
    <mergeCell ref="A21:J22"/>
    <mergeCell ref="A23:J23"/>
    <mergeCell ref="A26:A32"/>
    <mergeCell ref="A46:J46"/>
    <mergeCell ref="A39:J39"/>
    <mergeCell ref="A40:J40"/>
    <mergeCell ref="A41:J41"/>
    <mergeCell ref="A42:J42"/>
    <mergeCell ref="A43:J43"/>
    <mergeCell ref="A44:J4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A08D223C4694B8CBC7B5D7103AD00" ma:contentTypeVersion="14" ma:contentTypeDescription="Vytvoří nový dokument" ma:contentTypeScope="" ma:versionID="0e35508bc85fb263d3ad46fd9d7dd142">
  <xsd:schema xmlns:xsd="http://www.w3.org/2001/XMLSchema" xmlns:xs="http://www.w3.org/2001/XMLSchema" xmlns:p="http://schemas.microsoft.com/office/2006/metadata/properties" xmlns:ns2="ac1bdf25-4629-4a2f-98a1-4a02f7c590a9" xmlns:ns3="414f2082-1a1b-4b40-8b0f-6d8ea6e5bc5f" targetNamespace="http://schemas.microsoft.com/office/2006/metadata/properties" ma:root="true" ma:fieldsID="88f8270ac4767ef09cefc472c4b759fb" ns2:_="" ns3:_="">
    <xsd:import namespace="ac1bdf25-4629-4a2f-98a1-4a02f7c590a9"/>
    <xsd:import namespace="414f2082-1a1b-4b40-8b0f-6d8ea6e5b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bdf25-4629-4a2f-98a1-4a02f7c59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b7ae833b-a345-4d12-9bde-0c28db2371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2082-1a1b-4b40-8b0f-6d8ea6e5b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420396d-3725-422a-9815-fe56945e3ece}" ma:internalName="TaxCatchAll" ma:showField="CatchAllData" ma:web="414f2082-1a1b-4b40-8b0f-6d8ea6e5b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C371A-9642-4F58-89C7-62A38E415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2E927-792B-414A-BED8-9F9698C4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1bdf25-4629-4a2f-98a1-4a02f7c590a9"/>
    <ds:schemaRef ds:uri="414f2082-1a1b-4b40-8b0f-6d8ea6e5b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Ekonom</dc:creator>
  <cp:keywords/>
  <dc:description/>
  <cp:lastModifiedBy>Soňa Sližová</cp:lastModifiedBy>
  <cp:revision/>
  <dcterms:created xsi:type="dcterms:W3CDTF">2019-06-27T07:42:07Z</dcterms:created>
  <dcterms:modified xsi:type="dcterms:W3CDTF">2026-03-11T09:51:45Z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