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300" windowWidth="19440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1" authorId="0">
      <text>
        <r>
          <rPr>
            <b/>
            <sz val="9"/>
            <rFont val="Tahoma"/>
            <family val="2"/>
          </rPr>
          <t>doplnit cenu</t>
        </r>
      </text>
    </comment>
    <comment ref="C12" authorId="0">
      <text>
        <r>
          <rPr>
            <b/>
            <sz val="9"/>
            <rFont val="Tahoma"/>
            <family val="2"/>
          </rPr>
          <t>doplnit cenu</t>
        </r>
      </text>
    </comment>
    <comment ref="C13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doplnit cenu</t>
        </r>
      </text>
    </comment>
    <comment ref="C15" authorId="0">
      <text>
        <r>
          <rPr>
            <b/>
            <sz val="9"/>
            <rFont val="Tahoma"/>
            <family val="2"/>
          </rPr>
          <t>doplnit cenu</t>
        </r>
      </text>
    </comment>
    <comment ref="C16" authorId="0">
      <text>
        <r>
          <rPr>
            <b/>
            <sz val="9"/>
            <rFont val="Tahoma"/>
            <family val="2"/>
          </rPr>
          <t>doplnit cenu</t>
        </r>
      </text>
    </comment>
    <comment ref="E17" authorId="0">
      <text>
        <r>
          <rPr>
            <b/>
            <sz val="9"/>
            <rFont val="Tahoma"/>
            <family val="2"/>
          </rPr>
          <t>tuto výslednou cenu přenést do krycího listu jako cenu hodnocenou</t>
        </r>
      </text>
    </comment>
  </commentList>
</comments>
</file>

<file path=xl/sharedStrings.xml><?xml version="1.0" encoding="utf-8"?>
<sst xmlns="http://schemas.openxmlformats.org/spreadsheetml/2006/main" count="21" uniqueCount="21">
  <si>
    <t>univerzální prací prostředek s dezinfekčním a bělícím účinkem, pro chemotermickou dezinfekci textilií při 65°C,vynikající prací účinek, odstraňování skvrn a šetrné bělení, bez obsahu chlóru, pro bílé a stálobarevné textilie z bavlny, směsových tkanin a syntetických vláken, balení  cca 15 kg</t>
  </si>
  <si>
    <t>kapalný alkalický zesilovač pracího účinku, vhodný pro všechny druhy textilií, účinně odstraňuje bílkovinné znečištění, vhodný ke kombinaci se všemi pracími prostředky, balení cca 24 kg barel</t>
  </si>
  <si>
    <t>oplachový přípravek pro průmyslové myčky nádobí, balení cca 10 kg kanystr</t>
  </si>
  <si>
    <t>tekutý prací prostředek, odstraňuje mastné a olejové skrvny, pro bílé a barevné prádlo s výjimkou vlny, hedvábí a jemného prádla, vhodný zejména pro prádlo z průmyslu a veřejného stravování, balení cca 20 kg barel</t>
  </si>
  <si>
    <t>tekutý mycí prostředek pro průmyslové myčky nádobí, odstraňuje velmi silné znečištění a zabraňuje usazování vápenatých povlaků, balení cca 25 kg barel</t>
  </si>
  <si>
    <t>tekutý škrobový koncentrát, příjemná parfemace, vhodný pro všechny typy praček, pro finální úpravu prádla, balení cca 20 kg barel</t>
  </si>
  <si>
    <t>tekutý bělicí prostředek šetrný vůči barvám a textiliím, vhodný pro použití při jakékoliv tvrdosti vody, pro všechny technologické postupy praní a pro všechny typy pracích strojů, vynikající bělící účinek již od 30°C., balení cca 23 kg barel</t>
  </si>
  <si>
    <t>CELKEM BEZ DPH</t>
  </si>
  <si>
    <t>tekutý  avivážní prostředek, bez fosfátů,s příjemnou svěží vůní, určený pro všechny druhy textilií, usnadňuje žehlení a mandlování prádla, zabraňuje vzniku elektrostatického náboje, balení v kanystrech od 5 - 10 kg</t>
  </si>
  <si>
    <t>kyselý neutralizační prostředek pro finální úpravu prádla, odstraňuje inkrustace z prádla a pracích strojů, balení cca 20 kg barel</t>
  </si>
  <si>
    <t>univerzální prací prášek na bílé a stálobarevné prádlo, dobře rozpustný, určen pro praní v rozmezí 30-90°C, vhodný pro profesionální prádelny, balení cca 14 kg</t>
  </si>
  <si>
    <t>Popis</t>
  </si>
  <si>
    <t>Další podmínky dodávky:</t>
  </si>
  <si>
    <t>TABULKA TYPOVÝCH POLOŽEK</t>
  </si>
  <si>
    <t>Žlutě zvýrazněné buňky vyplňte!</t>
  </si>
  <si>
    <r>
      <rPr>
        <b/>
        <sz val="10"/>
        <color theme="1"/>
        <rFont val="Calibri"/>
        <family val="2"/>
        <scheme val="minor"/>
      </rPr>
      <t>příloha č. 2 ZD</t>
    </r>
    <r>
      <rPr>
        <sz val="10"/>
        <color theme="1"/>
        <rFont val="Calibri"/>
        <family val="2"/>
        <scheme val="minor"/>
      </rPr>
      <t xml:space="preserve">  (Příloha č. 1 smlouvy)</t>
    </r>
  </si>
  <si>
    <t>předpokládaná spotřeba kg za 1 rok</t>
  </si>
  <si>
    <t>cena za 1 kg v Kč bez DPH</t>
  </si>
  <si>
    <t>cena za celkový předpokládaný objem za 2 roky v Kč bez DPH</t>
  </si>
  <si>
    <r>
      <t xml:space="preserve">Předmětem veřejné zakázky je dodávka vhodných pracích prostředků pro všechny prací stroje v prádelně SSMT a dodávka vhodných mycích a oplachových prostředků pro průmyslové myčky pro stravovací provoz v SSMT. Prádelna zadavatele je vybavena </t>
    </r>
    <r>
      <rPr>
        <u val="single"/>
        <sz val="10"/>
        <color theme="1"/>
        <rFont val="Calibri"/>
        <family val="2"/>
        <scheme val="minor"/>
      </rPr>
      <t>prací linkou s automatickým dávkováním pracích prostředků</t>
    </r>
    <r>
      <rPr>
        <sz val="10"/>
        <color theme="1"/>
        <rFont val="Calibri"/>
        <family val="2"/>
        <scheme val="minor"/>
      </rPr>
      <t xml:space="preserve">, taktéž stravovací provoz je vybaven </t>
    </r>
    <r>
      <rPr>
        <u val="single"/>
        <sz val="10"/>
        <color theme="1"/>
        <rFont val="Calibri"/>
        <family val="2"/>
        <scheme val="minor"/>
      </rPr>
      <t>průmyslovou myčkou nádobí s automatickým dávkováním mycích a oplachových prostředků</t>
    </r>
    <r>
      <rPr>
        <sz val="10"/>
        <color theme="1"/>
        <rFont val="Calibri"/>
        <family val="2"/>
        <scheme val="minor"/>
      </rPr>
      <t xml:space="preserve">. Nabízené prací, mycí a oplachové prostředky </t>
    </r>
    <r>
      <rPr>
        <u val="single"/>
        <sz val="10"/>
        <color theme="1"/>
        <rFont val="Calibri"/>
        <family val="2"/>
        <scheme val="minor"/>
      </rPr>
      <t>musí splňovat podmínky zákona o chemických látkách a chemických přípravcích</t>
    </r>
    <r>
      <rPr>
        <sz val="10"/>
        <color theme="1"/>
        <rFont val="Calibri"/>
        <family val="2"/>
        <scheme val="minor"/>
      </rPr>
      <t xml:space="preserve">. Kapalné prací, mycí a oplachové  prostředky </t>
    </r>
    <r>
      <rPr>
        <u val="single"/>
        <sz val="10"/>
        <color theme="1"/>
        <rFont val="Calibri"/>
        <family val="2"/>
        <scheme val="minor"/>
      </rPr>
      <t>musí splňovat požadavky na automatické dávkování</t>
    </r>
    <r>
      <rPr>
        <sz val="10"/>
        <color theme="1"/>
        <rFont val="Calibri"/>
        <family val="2"/>
        <scheme val="minor"/>
      </rPr>
      <t xml:space="preserve">. Prací prostředky musí splňovat vysokou prací i bělící účinnost, nízkou pěnivost a rychlou rozpustnost. Požadujeme takové kapalné prací prostředky a sypké prací prostředky, jejichž prací účinnost bude natolik dostatečná, aby odstranila skrvny efektivně, a aby přitom nedošlo k poškození textilií. Vzhledem k charakteru zařízení sociálních služeb se jedná o silně znečištění prádlo, a to jednak stravou, krví, či fekáliemi. Kapalné prací prostředky </t>
    </r>
    <r>
      <rPr>
        <u val="single"/>
        <sz val="10"/>
        <color theme="1"/>
        <rFont val="Calibri"/>
        <family val="2"/>
        <scheme val="minor"/>
      </rPr>
      <t>nesmí obsahovat fosfáty</t>
    </r>
    <r>
      <rPr>
        <sz val="10"/>
        <color theme="1"/>
        <rFont val="Calibri"/>
        <family val="2"/>
        <scheme val="minor"/>
      </rPr>
      <t>, musí minimalizovat vznik vápenatých usazenin na prádlo, v pračkách a v potrubí odpadních vod. Dodávka bude realizována 4 x ročně.</t>
    </r>
  </si>
  <si>
    <t>předpokládaný objem odběru v kg za 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</si>
</sst>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u val="single"/>
      <sz val="10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2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2" fillId="2" borderId="1" xfId="2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20"/>
  <sheetViews>
    <sheetView tabSelected="1" zoomScale="130" zoomScaleNormal="130" workbookViewId="0" topLeftCell="A4">
      <selection activeCell="A6" sqref="A6"/>
    </sheetView>
  </sheetViews>
  <sheetFormatPr defaultColWidth="9.140625" defaultRowHeight="15"/>
  <cols>
    <col min="1" max="1" width="82.28125" style="0" customWidth="1"/>
    <col min="2" max="5" width="11.8515625" style="4" customWidth="1"/>
  </cols>
  <sheetData>
    <row r="1" ht="3" customHeight="1" hidden="1"/>
    <row r="2" ht="15" hidden="1"/>
    <row r="3" ht="2.25" customHeight="1" hidden="1"/>
    <row r="4" spans="1:5" s="7" customFormat="1" ht="22.5" customHeight="1" thickBot="1">
      <c r="A4" s="21" t="s">
        <v>13</v>
      </c>
      <c r="B4" s="22"/>
      <c r="C4" s="22"/>
      <c r="D4" s="22"/>
      <c r="E4" s="28" t="s">
        <v>15</v>
      </c>
    </row>
    <row r="5" spans="1:5" s="7" customFormat="1" ht="16.5" thickBot="1">
      <c r="A5" s="1"/>
      <c r="B5" s="26" t="s">
        <v>14</v>
      </c>
      <c r="C5" s="26"/>
      <c r="D5" s="26"/>
      <c r="E5" s="27"/>
    </row>
    <row r="6" spans="1:5" s="7" customFormat="1" ht="45.75" thickBot="1">
      <c r="A6" s="2" t="s">
        <v>11</v>
      </c>
      <c r="B6" s="5" t="s">
        <v>16</v>
      </c>
      <c r="C6" s="5" t="s">
        <v>17</v>
      </c>
      <c r="D6" s="5" t="s">
        <v>20</v>
      </c>
      <c r="E6" s="6" t="s">
        <v>18</v>
      </c>
    </row>
    <row r="7" spans="1:5" s="7" customFormat="1" ht="23.25" thickBot="1">
      <c r="A7" s="11" t="s">
        <v>10</v>
      </c>
      <c r="B7" s="12">
        <v>3000</v>
      </c>
      <c r="C7" s="29">
        <v>0</v>
      </c>
      <c r="D7" s="12">
        <f>(B7*2)</f>
        <v>6000</v>
      </c>
      <c r="E7" s="13">
        <f>(C7*D7)</f>
        <v>0</v>
      </c>
    </row>
    <row r="8" spans="1:5" s="7" customFormat="1" ht="34.5" thickBot="1">
      <c r="A8" s="14" t="s">
        <v>0</v>
      </c>
      <c r="B8" s="12">
        <v>100</v>
      </c>
      <c r="C8" s="29">
        <v>0</v>
      </c>
      <c r="D8" s="12">
        <f>(B8*2)</f>
        <v>200</v>
      </c>
      <c r="E8" s="15">
        <f>(C8*D8)</f>
        <v>0</v>
      </c>
    </row>
    <row r="9" spans="1:5" s="7" customFormat="1" ht="23.25" thickBot="1">
      <c r="A9" s="14" t="s">
        <v>8</v>
      </c>
      <c r="B9" s="12">
        <v>500</v>
      </c>
      <c r="C9" s="29">
        <v>0</v>
      </c>
      <c r="D9" s="12">
        <f>(B9*2)</f>
        <v>1000</v>
      </c>
      <c r="E9" s="15">
        <f>(C9*D9)</f>
        <v>0</v>
      </c>
    </row>
    <row r="10" spans="1:5" s="7" customFormat="1" ht="34.5" thickBot="1">
      <c r="A10" s="16" t="s">
        <v>6</v>
      </c>
      <c r="B10" s="12">
        <v>300</v>
      </c>
      <c r="C10" s="29">
        <v>0</v>
      </c>
      <c r="D10" s="17">
        <f>(B10*2)</f>
        <v>600</v>
      </c>
      <c r="E10" s="15">
        <f>(C10*D10)</f>
        <v>0</v>
      </c>
    </row>
    <row r="11" spans="1:5" s="7" customFormat="1" ht="23.25" thickBot="1">
      <c r="A11" s="16" t="s">
        <v>1</v>
      </c>
      <c r="B11" s="18">
        <v>480</v>
      </c>
      <c r="C11" s="29">
        <v>0</v>
      </c>
      <c r="D11" s="12">
        <f aca="true" t="shared" si="0" ref="D11:D16">(B11*2)</f>
        <v>960</v>
      </c>
      <c r="E11" s="15">
        <f aca="true" t="shared" si="1" ref="E11:E16">(C11*D11)</f>
        <v>0</v>
      </c>
    </row>
    <row r="12" spans="1:5" s="7" customFormat="1" ht="23.25" thickBot="1">
      <c r="A12" s="16" t="s">
        <v>3</v>
      </c>
      <c r="B12" s="18">
        <v>560</v>
      </c>
      <c r="C12" s="29">
        <v>0</v>
      </c>
      <c r="D12" s="12">
        <f t="shared" si="0"/>
        <v>1120</v>
      </c>
      <c r="E12" s="15">
        <f t="shared" si="1"/>
        <v>0</v>
      </c>
    </row>
    <row r="13" spans="1:5" s="7" customFormat="1" ht="23.25" thickBot="1">
      <c r="A13" s="19" t="s">
        <v>9</v>
      </c>
      <c r="B13" s="18">
        <v>120</v>
      </c>
      <c r="C13" s="29">
        <v>0</v>
      </c>
      <c r="D13" s="12">
        <f t="shared" si="0"/>
        <v>240</v>
      </c>
      <c r="E13" s="15">
        <f t="shared" si="1"/>
        <v>0</v>
      </c>
    </row>
    <row r="14" spans="1:5" s="7" customFormat="1" ht="23.25" thickBot="1">
      <c r="A14" s="20" t="s">
        <v>5</v>
      </c>
      <c r="B14" s="18">
        <v>100</v>
      </c>
      <c r="C14" s="29">
        <v>0</v>
      </c>
      <c r="D14" s="18">
        <f aca="true" t="shared" si="2" ref="D14">(B14*2)</f>
        <v>200</v>
      </c>
      <c r="E14" s="15">
        <f aca="true" t="shared" si="3" ref="E14">(C14*D14)</f>
        <v>0</v>
      </c>
    </row>
    <row r="15" spans="1:5" s="7" customFormat="1" ht="15.75" thickBot="1">
      <c r="A15" s="16" t="s">
        <v>2</v>
      </c>
      <c r="B15" s="18">
        <v>350</v>
      </c>
      <c r="C15" s="29">
        <v>0</v>
      </c>
      <c r="D15" s="12">
        <f t="shared" si="0"/>
        <v>700</v>
      </c>
      <c r="E15" s="15">
        <f t="shared" si="1"/>
        <v>0</v>
      </c>
    </row>
    <row r="16" spans="1:5" s="7" customFormat="1" ht="23.25" thickBot="1">
      <c r="A16" s="20" t="s">
        <v>4</v>
      </c>
      <c r="B16" s="18">
        <v>700</v>
      </c>
      <c r="C16" s="29">
        <v>0</v>
      </c>
      <c r="D16" s="12">
        <f t="shared" si="0"/>
        <v>1400</v>
      </c>
      <c r="E16" s="15">
        <f t="shared" si="1"/>
        <v>0</v>
      </c>
    </row>
    <row r="17" spans="1:7" s="7" customFormat="1" ht="16.5" thickBot="1">
      <c r="A17" s="23" t="s">
        <v>7</v>
      </c>
      <c r="B17" s="24"/>
      <c r="C17" s="24"/>
      <c r="D17" s="24"/>
      <c r="E17" s="33">
        <f>SUM(E7:E16)</f>
        <v>0</v>
      </c>
      <c r="F17" s="25"/>
      <c r="G17" s="25"/>
    </row>
    <row r="18" spans="1:7" ht="15">
      <c r="A18" s="8"/>
      <c r="B18" s="9"/>
      <c r="C18" s="9"/>
      <c r="D18" s="9"/>
      <c r="E18" s="10"/>
      <c r="F18" s="3"/>
      <c r="G18" s="3"/>
    </row>
    <row r="19" ht="15.75" thickBot="1">
      <c r="A19" s="8" t="s">
        <v>12</v>
      </c>
    </row>
    <row r="20" spans="1:5" ht="105" customHeight="1" thickBot="1">
      <c r="A20" s="30" t="s">
        <v>19</v>
      </c>
      <c r="B20" s="31"/>
      <c r="C20" s="31"/>
      <c r="D20" s="31"/>
      <c r="E20" s="32"/>
    </row>
  </sheetData>
  <mergeCells count="3">
    <mergeCell ref="A20:E20"/>
    <mergeCell ref="B5:D5"/>
    <mergeCell ref="E4:E5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Petr Kulich</cp:lastModifiedBy>
  <cp:lastPrinted>2015-06-16T05:03:00Z</cp:lastPrinted>
  <dcterms:created xsi:type="dcterms:W3CDTF">2015-06-02T07:40:28Z</dcterms:created>
  <dcterms:modified xsi:type="dcterms:W3CDTF">2015-06-26T07:13:02Z</dcterms:modified>
  <cp:category/>
  <cp:version/>
  <cp:contentType/>
  <cp:contentStatus/>
</cp:coreProperties>
</file>