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/>
  <mc:AlternateContent xmlns:mc="http://schemas.openxmlformats.org/markup-compatibility/2006">
    <mc:Choice Requires="x15">
      <x15ac:absPath xmlns:x15ac="http://schemas.microsoft.com/office/spreadsheetml/2010/11/ac" url="L:\01_VZ\01_Administrace\05_2023\597_TENDER_Trinec_Kino_Kosmos_dodavky\01_ZD\prefinal\"/>
    </mc:Choice>
  </mc:AlternateContent>
  <xr:revisionPtr revIDLastSave="0" documentId="13_ncr:1_{BD76F3E1-1CC6-44CB-87E7-6845D4E4300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V2-Ozvučení" sheetId="33" r:id="rId1"/>
  </sheets>
  <definedNames>
    <definedName name="_xlnm._FilterDatabase" localSheetId="0" hidden="1">'AV2-Ozvučení'!$A$2:$J$74</definedName>
    <definedName name="Excel_BuiltIn_Print_Titles_1" localSheetId="0">'AV2-Ozvučení'!$D$2:$HR$2</definedName>
    <definedName name="Excel_BuiltIn_Print_Titles_1">#REF!</definedName>
    <definedName name="_xlnm.Print_Titles" localSheetId="0">'AV2-Ozvučení'!$2:$2</definedName>
    <definedName name="_xlnm.Print_Area" localSheetId="0">'AV2-Ozvučení'!$A$2:$J$42</definedName>
    <definedName name="Z_4D0D2B2A_9DF8_458C_AAEE_86A80A3339F0_.wvu.Cols" localSheetId="0" hidden="1">'AV2-Ozvučení'!#REF!</definedName>
    <definedName name="Z_4D0D2B2A_9DF8_458C_AAEE_86A80A3339F0_.wvu.FilterData" localSheetId="0" hidden="1">'AV2-Ozvučení'!$A$2:$J$74</definedName>
    <definedName name="Z_4D0D2B2A_9DF8_458C_AAEE_86A80A3339F0_.wvu.PrintArea" localSheetId="0" hidden="1">'AV2-Ozvučení'!$A$2:$J$74</definedName>
    <definedName name="Z_4D0D2B2A_9DF8_458C_AAEE_86A80A3339F0_.wvu.PrintTitles" localSheetId="0" hidden="1">'AV2-Ozvučení'!$2:$2</definedName>
    <definedName name="Z_663F3EEA_54DF_4CA4_AC64_811AA139A51B_.wvu.FilterData" localSheetId="0" hidden="1">'AV2-Ozvučení'!$A$2:$J$74</definedName>
    <definedName name="Z_8739B187_5193_4A50_AB3C_AACA053D53F9_.wvu.Cols" localSheetId="0" hidden="1">'AV2-Ozvučení'!#REF!</definedName>
    <definedName name="Z_8739B187_5193_4A50_AB3C_AACA053D53F9_.wvu.FilterData" localSheetId="0" hidden="1">'AV2-Ozvučení'!$A$2:$J$74</definedName>
    <definedName name="Z_C813679C_1F25_4E8B_B995_533787F0CCF2_.wvu.Cols" localSheetId="0" hidden="1">'AV2-Ozvučení'!#REF!</definedName>
    <definedName name="Z_C813679C_1F25_4E8B_B995_533787F0CCF2_.wvu.FilterData" localSheetId="0" hidden="1">'AV2-Ozvučení'!$A$2:$J$74</definedName>
    <definedName name="Z_C813679C_1F25_4E8B_B995_533787F0CCF2_.wvu.PrintArea" localSheetId="0" hidden="1">'AV2-Ozvučení'!$A$2:$J$74</definedName>
    <definedName name="Z_C813679C_1F25_4E8B_B995_533787F0CCF2_.wvu.PrintTitles" localSheetId="0" hidden="1">'AV2-Ozvučení'!$2:$2</definedName>
    <definedName name="Z_D80F4BCD_90E6_4CF9_BB80_CD28A212AF14_.wvu.Cols" localSheetId="0" hidden="1">'AV2-Ozvučení'!#REF!</definedName>
    <definedName name="Z_D80F4BCD_90E6_4CF9_BB80_CD28A212AF14_.wvu.FilterData" localSheetId="0" hidden="1">'AV2-Ozvučení'!$A$2:$J$74</definedName>
    <definedName name="Z_D80F4BCD_90E6_4CF9_BB80_CD28A212AF14_.wvu.PrintArea" localSheetId="0" hidden="1">'AV2-Ozvučení'!$A$2:$J$74</definedName>
    <definedName name="Z_D80F4BCD_90E6_4CF9_BB80_CD28A212AF14_.wvu.PrintTitles" localSheetId="0" hidden="1">'AV2-Ozvučení'!$2:$2</definedName>
    <definedName name="Z_F18F5723_E1DD_4928_A1A8_38350028BAD1_.wvu.Cols" localSheetId="0" hidden="1">'AV2-Ozvučení'!#REF!</definedName>
    <definedName name="Z_F18F5723_E1DD_4928_A1A8_38350028BAD1_.wvu.FilterData" localSheetId="0" hidden="1">'AV2-Ozvučení'!$A$2:$J$2</definedName>
    <definedName name="Z_F18F5723_E1DD_4928_A1A8_38350028BAD1_.wvu.PrintArea" localSheetId="0" hidden="1">'AV2-Ozvučení'!$A$2:$J$73</definedName>
    <definedName name="Z_F18F5723_E1DD_4928_A1A8_38350028BAD1_.wvu.PrintTitles" localSheetId="0" hidden="1">'AV2-Ozvučení'!$2:$2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33" l="1"/>
  <c r="J8" i="33"/>
  <c r="J9" i="33"/>
  <c r="J10" i="33"/>
  <c r="J11" i="33"/>
  <c r="J12" i="33"/>
  <c r="J13" i="33"/>
  <c r="J14" i="33"/>
  <c r="J15" i="33"/>
  <c r="J16" i="33"/>
  <c r="J17" i="33"/>
  <c r="J18" i="33"/>
  <c r="J19" i="33"/>
  <c r="J20" i="33"/>
  <c r="J22" i="33"/>
  <c r="J24" i="33"/>
  <c r="J25" i="33"/>
  <c r="J26" i="33"/>
  <c r="J27" i="33"/>
  <c r="J28" i="33"/>
  <c r="J30" i="33"/>
  <c r="J31" i="33"/>
  <c r="J32" i="33"/>
  <c r="J33" i="33"/>
  <c r="J34" i="33"/>
  <c r="J35" i="33"/>
  <c r="J36" i="33"/>
  <c r="J37" i="33"/>
  <c r="J6" i="33" l="1"/>
  <c r="J5" i="33"/>
  <c r="J39" i="33" l="1"/>
</calcChain>
</file>

<file path=xl/sharedStrings.xml><?xml version="1.0" encoding="utf-8"?>
<sst xmlns="http://schemas.openxmlformats.org/spreadsheetml/2006/main" count="121" uniqueCount="76">
  <si>
    <t>pořadové číslo</t>
  </si>
  <si>
    <t>Kč/jednotka bez_DPH</t>
  </si>
  <si>
    <t>název</t>
  </si>
  <si>
    <t>ks</t>
  </si>
  <si>
    <t>m</t>
  </si>
  <si>
    <t>CENA CELKEM BEZ DPH:</t>
  </si>
  <si>
    <t>Množství</t>
  </si>
  <si>
    <t>výrobce</t>
  </si>
  <si>
    <t>cena celkem bez DPH</t>
  </si>
  <si>
    <t>kód v projektu</t>
  </si>
  <si>
    <t>typové označení</t>
  </si>
  <si>
    <t>množstevní jednotka</t>
  </si>
  <si>
    <t>set</t>
  </si>
  <si>
    <t>popis - minimální parametry</t>
  </si>
  <si>
    <t>Instalační materiál</t>
  </si>
  <si>
    <t>Dokumentace skutečného stavu</t>
  </si>
  <si>
    <t>Instalační práce</t>
  </si>
  <si>
    <t>Kino ozvučení - 3D objektový zvukový systém</t>
  </si>
  <si>
    <t>3D objektový audioprocesor</t>
  </si>
  <si>
    <t>Návrh 3D objektového zvukového systému</t>
  </si>
  <si>
    <t>Reproduktory L, R, C</t>
  </si>
  <si>
    <t>Reproduktory LFE</t>
  </si>
  <si>
    <t>Reproduktory sál</t>
  </si>
  <si>
    <t>Nástěnný držák reproduktoru</t>
  </si>
  <si>
    <t xml:space="preserve">Nástěnný držák pro reprosoustavy surround umožnující naklonění a natočení reproduktoru ve třech osách X/Y/Z s možností aretace v dané pozici/úhlu. </t>
  </si>
  <si>
    <t>Stropní držák pro reproduktory</t>
  </si>
  <si>
    <t>Bezpečnostní prvky pro stropní reproduktory</t>
  </si>
  <si>
    <t>Ocelová lanka pro každý stropní reproduktor. Bezpečnostní spojení lanka na reproduktoru a nosném prvku ve stropě pro bezpečné zachycení reproduktoru v případě uvolnění uchycení.</t>
  </si>
  <si>
    <t>Zesilovač</t>
  </si>
  <si>
    <t>AV Rack</t>
  </si>
  <si>
    <t>Ventilační jednotka spodní (horní) 220V, 4 ventilátory, termostat</t>
  </si>
  <si>
    <t>Kabel FTP cat.6</t>
  </si>
  <si>
    <t>Stíněný kabel CAT6 s LSOH pláštěm. Nejvyšší podporovaný protokol  - 1000BaseT, 1000BaseTX. Stínění - fólie kolem všech 4 párů. Šířka pásma - 250 MHz. Jednotlivé páry odděleny plastovým křížem.</t>
  </si>
  <si>
    <t>Instalační materiál, kotvící materiál, lišty.</t>
  </si>
  <si>
    <t>Propojovací kabeláž</t>
  </si>
  <si>
    <t>Krátké propojovací kabely, set konektorů.</t>
  </si>
  <si>
    <t>Realizační dokumentace</t>
  </si>
  <si>
    <t>Realizační dokumentace zhotovitele, potřebná výrobní a dílenská dokumentace pro realizaci.</t>
  </si>
  <si>
    <t>Zápůjčka lešení, montáže, demotáže lešení, přesuny lešení v rámci sálu.</t>
  </si>
  <si>
    <t xml:space="preserve">Zvukový návrh 3D objektového zvukového systému pro sál kina. Včetně schválení certifikovaným technikem 3D objektového zvukového systému. Návrh bude odevzdán zadavateli v digitální a tištěné podobě. </t>
  </si>
  <si>
    <t>Reproduktory SUB1,2,3,4</t>
  </si>
  <si>
    <t>Nástěnný držák pro SUB1,2,3,4</t>
  </si>
  <si>
    <t>Nastavení a certifikace 3D objektového zvukového systému.</t>
  </si>
  <si>
    <t>3D objektový zvukový systém nastavení a certifikace</t>
  </si>
  <si>
    <t>Kompletní instalace digitálního 3D objektového zvukového systému, včetně zaškolení obsluhy. Včetně programování.</t>
  </si>
  <si>
    <t>Koncový zesilovač 8x 1000W - /8/4Ω, 4x 2500W/8Ω. Vstup 8 x symetrický analog audio, 2 x network audio kompatibilní s digitální audio maticí. Možnosti využití analogových vstupů zesilovače jako vstupů digitální matice. Odstup signál / šum &gt;104 dB, damping faktor &gt;100, integrovaný DSP</t>
  </si>
  <si>
    <t>Stropní držák pro reprosoustavy surround umožnující naklonění a natočení reproduktoru ve třech osách X/Y/Z s možností aretace v dané pozici/úhlu.</t>
  </si>
  <si>
    <t>Podložka pod reproduktory a fixace reproduktorů</t>
  </si>
  <si>
    <t>Podložka pod přední reproduktory, pryžová pro tlumení vibrací. Zajištění reproduktorů proti pohybu, posunu, změně polohy.</t>
  </si>
  <si>
    <t>2.</t>
  </si>
  <si>
    <t>Instalace AV kabeláže</t>
  </si>
  <si>
    <t>Notebook 2v1 pro ovládání Mixážního systému</t>
  </si>
  <si>
    <t>Koncový zesilovač 8x 1500W/4/Ω, 4x 5000W/4Ω. Vstup 8 x symetrický analog audio, 2 x network audio kompatibilní s digitální audio maticí. Možnosti využití analogových vstupů zesilovače jako vstupů digitální matice. Odstup signál / šum &gt;104 dB, damping faktor &gt;100, integrovaný DSP</t>
  </si>
  <si>
    <t>Koncový zesilovač 4x 2400W/4Ω, 1x 7000W/4Ω. Vstup 4 x symetrický analog audio, 2 x network audio kompatibilní s digitální audio maticí. Možnosti využití analogových vstupů zesilovače jako vstupů digitální matice. Odstup signál / šum &gt;106 dB, damping faktor &gt;100, integrovaný DSP</t>
  </si>
  <si>
    <t>19" rozvaděč stojanový 37U/600x600 skleněné dveře, šedý</t>
  </si>
  <si>
    <t>19" rozvodný panel  1U 8x230V UTE, přívod černý - 2m, podsvícený vypínač</t>
  </si>
  <si>
    <t xml:space="preserve">Sada 4 ks heavy duty koleček, 2 s brzdou, šroub M5x12, max. nosnost sady 4ks koleček - 800 kg bez hmotnosti rozvaděče </t>
  </si>
  <si>
    <t>Příslušenství pro AV rack, police, vyvazování, vedení kabeláže</t>
  </si>
  <si>
    <r>
      <t xml:space="preserve">Mixážní matice - </t>
    </r>
    <r>
      <rPr>
        <b/>
        <sz val="10"/>
        <rFont val="Arial CE"/>
        <family val="2"/>
        <charset val="238"/>
      </rPr>
      <t>SOUČÁSTÍ DODÁVKY V RÁMCI PROJEKTU REDIGITALIZACE</t>
    </r>
  </si>
  <si>
    <r>
      <t xml:space="preserve">Síťové prvky - Switch </t>
    </r>
    <r>
      <rPr>
        <b/>
        <sz val="10"/>
        <rFont val="Arial"/>
        <family val="2"/>
        <charset val="238"/>
      </rPr>
      <t>- SOUČÁSTÍ DODÁVKY V RÁMCI PROJEKTU REDIGITALIZACE</t>
    </r>
  </si>
  <si>
    <t>AV TECHNIKA - ETAPA 2 - OZVUČENÍ</t>
  </si>
  <si>
    <t>notebook - konvertibilní zařízení s dotykovým displejem, min. rozlišení 1920 x 1080, síťová karta, WiFi, min. výstupy: HDMI, USB-C, USB-A, klávesnice, operační systém.</t>
  </si>
  <si>
    <r>
      <t xml:space="preserve">Audioprocesor pro 3D objektový zvukový systém pro premiérová kina podporující počet kanálů a reproduktorů dle návrhu sálu. Audio digitální 256 kanálová sběrnice Cat5 kompatibilní se zesilovači, mixážním pultem, propojení zařízení pomocí UTP/LAN. min 2x HDMI vstup a 1x HDMI výstup (deembeding zvuku), výstup až 64 sepárátních kanálů, podpora zvukových formátů min: 64 kanálový 3D objektový zvukový systém, Surround 7.1 a 5.1, podpora kodeků pro alternativní obsah, 16-ti kanálový PCM audio vstup, včetně licence pro 3D objektový zvukový systém. </t>
    </r>
    <r>
      <rPr>
        <b/>
        <sz val="10"/>
        <rFont val="Arial"/>
        <family val="2"/>
        <charset val="238"/>
      </rPr>
      <t xml:space="preserve">Záruka 5 let. </t>
    </r>
  </si>
  <si>
    <r>
      <t xml:space="preserve">Kino reprosoustava, třípásmový systém. Měniče: 3x15"LF+ 2x8"MF+1x1,5"HF, max SPL: 131dB, citlivost: 103,5 dB LF / 106,5 dB MF / 110 dB HF (1W/m), frekvenční rozsah: 40 Hz - 18 kHz, směrování: 70-90° horizontálně x 40° vertikálně. Bi-Ampové zapojené. </t>
    </r>
    <r>
      <rPr>
        <b/>
        <sz val="10"/>
        <rFont val="Arial"/>
        <family val="2"/>
        <charset val="238"/>
      </rPr>
      <t>Záruka na reproduktory 7 let.</t>
    </r>
  </si>
  <si>
    <r>
      <t xml:space="preserve">Basová kino reprosoustava. Měnič 2x18". Rozsah frekvencí 31-150Hz (+/-3dB). Max SPL 131,5dB. Nominální výkon 1200W. Citlivost 101dB (1W/1m). Impedance 4+4Ω. </t>
    </r>
    <r>
      <rPr>
        <b/>
        <sz val="10"/>
        <rFont val="Arial"/>
        <family val="2"/>
        <charset val="238"/>
      </rPr>
      <t>Záruka na reproduktory 7 let.</t>
    </r>
  </si>
  <si>
    <r>
      <t xml:space="preserve">Basová kino reprosoustava pro připevnění na stěnu. Měnič 1x18". Rozsah frekvencí 36-160Hz (+/-3dB). Max SPL 137,5dB. Nominální výkon 1400W. Citlivost 100dB (1W/1m). </t>
    </r>
    <r>
      <rPr>
        <b/>
        <sz val="10"/>
        <rFont val="Arial"/>
        <family val="2"/>
        <charset val="238"/>
      </rPr>
      <t xml:space="preserve">Záruka na reproduktory 7 let. </t>
    </r>
    <r>
      <rPr>
        <sz val="10"/>
        <rFont val="Arial"/>
        <family val="2"/>
        <charset val="238"/>
      </rPr>
      <t>4ohm</t>
    </r>
  </si>
  <si>
    <r>
      <t xml:space="preserve">Kino efektová reprosoustava. Max SPL 129dB. Citlivost 96dB, Reproduktory: 1x10" LF, 1x1" HF. Vyřazovací úhel HxV 90°x55°. Špičkový výkon 2.000W. Včetně předních kovových krycích mřížek - ochrana měničů. </t>
    </r>
    <r>
      <rPr>
        <b/>
        <sz val="10"/>
        <rFont val="Arial"/>
        <family val="2"/>
        <charset val="238"/>
      </rPr>
      <t xml:space="preserve">Záruka na reproduktory 7 let. </t>
    </r>
    <r>
      <rPr>
        <sz val="10"/>
        <rFont val="Arial"/>
        <family val="2"/>
        <charset val="238"/>
      </rPr>
      <t>8ohm</t>
    </r>
  </si>
  <si>
    <r>
      <t xml:space="preserve">Cinema reprosoustava, koaxiální systém. Měníče: 1x10", nominální výkon: 400W, max SPL: 128dB, citlivost: 96 dB (1W/m). směrování: 90° horizontálně x 90° vertikálně.  </t>
    </r>
    <r>
      <rPr>
        <b/>
        <sz val="10"/>
        <rFont val="Arial"/>
        <family val="2"/>
        <charset val="238"/>
      </rPr>
      <t xml:space="preserve">Záruka na reproduktory 7 let. </t>
    </r>
    <r>
      <rPr>
        <sz val="10"/>
        <rFont val="Arial"/>
        <family val="2"/>
        <charset val="238"/>
      </rPr>
      <t>4ohm</t>
    </r>
  </si>
  <si>
    <r>
      <t xml:space="preserve">Cinema reprosoustava, koaxiální systém. Měníče: 1x10", nominální výkon: 400W, max SPL: 128dB, citlivost: 96 dB (1W/m). směrování: 90° horizontálně x 90° vertikálně.  </t>
    </r>
    <r>
      <rPr>
        <b/>
        <sz val="10"/>
        <rFont val="Arial"/>
        <family val="2"/>
        <charset val="238"/>
      </rPr>
      <t xml:space="preserve">Záruka na reproduktory 7 let. </t>
    </r>
    <r>
      <rPr>
        <sz val="10"/>
        <rFont val="Arial"/>
        <family val="2"/>
        <charset val="238"/>
      </rPr>
      <t>8ohm</t>
    </r>
  </si>
  <si>
    <t>Poznámka 2: Parametry uvedené v popisu produktů jsou minimální parametry. Může být použit  produkt o stejných nebo lepších parametrech a standardech který bude funkční v daném celku.</t>
  </si>
  <si>
    <r>
      <t xml:space="preserve">Digitální matice s DSP, 128x128 audio kanálů, LCD displej, 8 analog audio vstupů s volitelnou citlivostí Mic/line, 8 analogových přepínatelných vstupů/výstupů s volitelnou citlivostí Mic/line, 8 analogových výstupů, ethernet, Network audio vstup/výstup, nastavení, kontrola, monitoring přes aplikaci, možnost využití analogových vstupů na zesilovačích propojených s maticí, RS-232, USB 2.0, USB 3.0, HDMI </t>
    </r>
    <r>
      <rPr>
        <b/>
        <sz val="10"/>
        <rFont val="Arial"/>
        <family val="2"/>
        <charset val="238"/>
      </rPr>
      <t>- SOUČÁSTÍ DODÁVKY V RÁMCI PROJEKTU REDIGITALIZACE, NUTNÁ ČÁST PRO FUNKČNOST SYSTÉMU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- ZDE NEOCEŇOVAT</t>
    </r>
  </si>
  <si>
    <r>
      <t xml:space="preserve">min. 24 portový Gigabit řízený přepínač, PoE, propustnost min. 36 Gbps, VLAN, 19" rackmount </t>
    </r>
    <r>
      <rPr>
        <b/>
        <sz val="10"/>
        <rFont val="Arial"/>
        <family val="2"/>
        <charset val="238"/>
      </rPr>
      <t>- SOUČÁSTÍ DODÁVKY V RÁMCI PROJEKTU REDIGITALIZACE, NUTNÁ ČÁST PRO FUNKČNOST SYSTÉMU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- ZDE NEOCEŇOVAT</t>
    </r>
  </si>
  <si>
    <r>
      <t xml:space="preserve">Instalace AV kabeláže, včetně kabeláže, instalačního materiálu a dalších souvisejících nákladů  </t>
    </r>
    <r>
      <rPr>
        <b/>
        <sz val="10"/>
        <rFont val="Arial CE"/>
        <family val="2"/>
        <charset val="238"/>
      </rPr>
      <t xml:space="preserve">- SOUČÁSTÍ DODÁVKY V RÁMCI PROJEKTU REDIGITALIZACE, NUTNÁ ČÁST PRO FUNKČNOST SYSTÉMU </t>
    </r>
    <r>
      <rPr>
        <b/>
        <sz val="10"/>
        <rFont val="Arial"/>
        <family val="2"/>
        <charset val="238"/>
      </rPr>
      <t>- ZDE NEOCEŇOVAT</t>
    </r>
  </si>
  <si>
    <t>Neuvádět výrobce a typové označení</t>
  </si>
  <si>
    <t>Neoceňovat</t>
  </si>
  <si>
    <t>Poznámka 1: Účastníci vyplní žlutě označená pole (ve sloupcích "výrobce" a "typové označení" účastníci uvedou pouze označení těchto skutečností. Zadavatel dále upozorňuje na zadávací podmínku dle odst. 7.4.5. zadávací dokumentace - k vybraným položkám jsou účastníci povinni v nabídce doložit popisy a fotografie (tzn. technické listy, datasheety apod.) výrobků určených k dodání.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</si>
</sst>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&quot;Kč&quot;#,##0_);\(&quot;Kč&quot;#,##0\)"/>
    <numFmt numFmtId="165" formatCode="_(&quot;Kč&quot;* #,##0.00_);_(&quot;Kč&quot;* \(#,##0.00\);_(&quot;Kč&quot;* &quot;-&quot;??_);_(@_)"/>
    <numFmt numFmtId="166" formatCode="_(* #,##0.00_);_(* \(#,##0.00\);_(* &quot;-&quot;??_);_(@_)"/>
    <numFmt numFmtId="167" formatCode="_-* #,##0\ &quot;Kč&quot;_-;\-* #,##0\ &quot;Kč&quot;_-;_-* &quot;-&quot;??\ &quot;Kč&quot;_-;_-@_-"/>
    <numFmt numFmtId="168" formatCode="#,##0&quot; Kč&quot;"/>
    <numFmt numFmtId="169" formatCode="_-* #,##0.00\ _K_č_-;\-* #,##0.00\ _K_č_-;_-* &quot;-&quot;??\ _K_č_-;_-@_-"/>
    <numFmt numFmtId="170" formatCode="#,##0_ ;[Red]\-#,##0\ "/>
    <numFmt numFmtId="171" formatCode="#,##0&quot; F&quot;_);[Red]\(#,##0&quot; F&quot;\)"/>
    <numFmt numFmtId="172" formatCode="_(&quot;$&quot;* #,##0.00_);_(&quot;$&quot;* \(#,##0.00\);_(&quot;$&quot;* &quot;-&quot;??_);_(@_)"/>
    <numFmt numFmtId="173" formatCode="_-[$€-2]\ * #,##0.00_-;\-[$€-2]\ * #,##0.00_-;_-[$€-2]\ * &quot;-&quot;??_-"/>
    <numFmt numFmtId="174" formatCode="_-&quot;£&quot;* #,##0.00_-;\-&quot;£&quot;* #,##0.00_-;_-&quot;£&quot;* &quot;-&quot;??_-;_-@_-"/>
    <numFmt numFmtId="175" formatCode="_-* #,##0\ _D_M_-;\-* #,##0\ _D_M_-;_-* &quot;- &quot;_D_M_-;_-@_-"/>
    <numFmt numFmtId="176" formatCode="_-[$€-2]\ * #,##0.00_-;\-[$€-2]\ * #,##0.00_-;_-[$€-2]\ * \-??_-"/>
    <numFmt numFmtId="177" formatCode="_-* #,##0.00&quot; Kč&quot;_-;\-* #,##0.00&quot; Kč&quot;_-;_-* \-??&quot; Kč&quot;_-;_-@_-"/>
    <numFmt numFmtId="178" formatCode="_-* #,##0&quot; DM&quot;_-;\-* #,##0&quot; DM&quot;_-;_-* &quot;- DM&quot;_-;_-@_-"/>
  </numFmts>
  <fonts count="58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u/>
      <sz val="10"/>
      <color indexed="12"/>
      <name val="Arial CE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sz val="11"/>
      <color indexed="8"/>
      <name val="Calibri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</font>
    <font>
      <sz val="10"/>
      <name val="Helv"/>
    </font>
    <font>
      <sz val="10"/>
      <name val="Helv"/>
      <charset val="204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i/>
      <u/>
      <sz val="12"/>
      <name val="Arial CE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24"/>
      <name val="Arial"/>
      <family val="2"/>
      <charset val="238"/>
    </font>
    <font>
      <b/>
      <sz val="20"/>
      <name val="Arial CE"/>
      <family val="2"/>
      <charset val="238"/>
    </font>
    <font>
      <b/>
      <sz val="16"/>
      <color indexed="9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Arial CE"/>
      <family val="2"/>
      <charset val="238"/>
    </font>
    <font>
      <sz val="10"/>
      <name val="MS Sans Serif"/>
      <family val="2"/>
    </font>
    <font>
      <sz val="10"/>
      <color indexed="8"/>
      <name val="Calibri"/>
      <family val="2"/>
      <charset val="238"/>
    </font>
    <font>
      <sz val="14"/>
      <name val="Stamp"/>
      <charset val="238"/>
    </font>
    <font>
      <b/>
      <sz val="10"/>
      <name val="Arial Narrow CE"/>
      <family val="2"/>
      <charset val="238"/>
    </font>
    <font>
      <i/>
      <sz val="10"/>
      <color indexed="10"/>
      <name val="Arial CE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24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Helv"/>
      <family val="2"/>
      <charset val="204"/>
    </font>
    <font>
      <sz val="10"/>
      <name val="Arial CE"/>
      <family val="2"/>
    </font>
    <font>
      <u/>
      <sz val="10"/>
      <color indexed="12"/>
      <name val="Arial CE"/>
      <family val="2"/>
      <charset val="238"/>
    </font>
    <font>
      <sz val="10"/>
      <name val="Times New Roman"/>
      <family val="1"/>
      <charset val="238"/>
    </font>
    <font>
      <sz val="8"/>
      <color indexed="12"/>
      <name val=".HelveticaLightTTEE"/>
      <family val="2"/>
      <charset val="2"/>
    </font>
    <font>
      <u/>
      <sz val="10"/>
      <color indexed="12"/>
      <name val="Times New Roman"/>
      <family val="1"/>
      <charset val="238"/>
    </font>
    <font>
      <sz val="8"/>
      <name val=".HelveticaLightTTEE"/>
      <family val="2"/>
      <charset val="2"/>
    </font>
    <font>
      <sz val="10"/>
      <name val="Arial"/>
      <family val="2"/>
      <charset val="204"/>
    </font>
    <font>
      <sz val="14"/>
      <name val="Arial CE"/>
      <family val="2"/>
      <charset val="238"/>
    </font>
    <font>
      <b/>
      <sz val="10"/>
      <name val="Arial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>
        <fgColor indexed="22"/>
        <bgColor indexed="22"/>
      </patternFill>
    </fill>
    <fill>
      <patternFill patternType="solid">
        <fgColor indexed="55"/>
      </patternFill>
    </fill>
    <fill>
      <patternFill patternType="solid">
        <fgColor indexed="52"/>
        <bgColor indexed="64"/>
      </patternFill>
    </fill>
    <fill>
      <patternFill patternType="solid">
        <fgColor indexed="52"/>
        <bgColor indexed="51"/>
      </patternFill>
    </fill>
    <fill>
      <patternFill patternType="solid">
        <fgColor indexed="13"/>
        <bgColor indexed="64"/>
      </patternFill>
    </fill>
    <fill>
      <patternFill patternType="solid">
        <fgColor indexed="8"/>
        <bgColor indexed="64"/>
      </patternFill>
    </fill>
    <fill>
      <patternFill patternType="gray06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8"/>
        <bgColor indexed="58"/>
      </patternFill>
    </fill>
    <fill>
      <patternFill patternType="solid">
        <fgColor rgb="FF92D050"/>
        <bgColor indexed="64"/>
      </patternFill>
    </fill>
  </fills>
  <borders count="4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</borders>
  <cellStyleXfs count="217">
    <xf numFmtId="0" fontId="0" fillId="0" borderId="0"/>
    <xf numFmtId="0" fontId="5" fillId="0" borderId="0"/>
    <xf numFmtId="165" fontId="5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165" fontId="4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10" applyNumberFormat="0" applyFont="0" applyFill="0" applyAlignment="0" applyProtection="0">
      <alignment horizontal="left"/>
    </xf>
    <xf numFmtId="49" fontId="13" fillId="0" borderId="2" applyNumberFormat="0">
      <alignment horizontal="left" vertical="center"/>
    </xf>
    <xf numFmtId="0" fontId="6" fillId="0" borderId="0"/>
    <xf numFmtId="0" fontId="14" fillId="0" borderId="0"/>
    <xf numFmtId="0" fontId="2" fillId="0" borderId="0"/>
    <xf numFmtId="0" fontId="14" fillId="5" borderId="9" applyNumberFormat="0" applyFont="0" applyAlignment="0" applyProtection="0"/>
    <xf numFmtId="0" fontId="6" fillId="0" borderId="0"/>
    <xf numFmtId="0" fontId="2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0" fontId="4" fillId="0" borderId="0"/>
    <xf numFmtId="165" fontId="4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6" fillId="0" borderId="0" applyAlignment="0">
      <alignment vertical="top" wrapText="1"/>
      <protection locked="0"/>
    </xf>
    <xf numFmtId="165" fontId="5" fillId="0" borderId="0" applyFont="0" applyFill="0" applyBorder="0" applyAlignment="0" applyProtection="0"/>
    <xf numFmtId="0" fontId="4" fillId="0" borderId="0"/>
    <xf numFmtId="0" fontId="18" fillId="0" borderId="0"/>
    <xf numFmtId="0" fontId="48" fillId="0" borderId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20" fillId="0" borderId="19" applyNumberFormat="0" applyFill="0" applyAlignment="0" applyProtection="0"/>
    <xf numFmtId="170" fontId="21" fillId="0" borderId="0" applyFont="0" applyFill="0" applyBorder="0" applyAlignment="0" applyProtection="0"/>
    <xf numFmtId="169" fontId="6" fillId="0" borderId="0" applyFont="0" applyFill="0" applyBorder="0" applyAlignment="0" applyProtection="0"/>
    <xf numFmtId="171" fontId="21" fillId="0" borderId="0" applyFont="0" applyFill="0" applyBorder="0" applyAlignment="0" applyProtection="0"/>
    <xf numFmtId="172" fontId="6" fillId="0" borderId="0" applyFont="0" applyFill="0" applyBorder="0" applyAlignment="0" applyProtection="0"/>
    <xf numFmtId="168" fontId="14" fillId="0" borderId="0" applyFill="0" applyBorder="0" applyAlignment="0" applyProtection="0"/>
    <xf numFmtId="166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3" fillId="7" borderId="0" applyNumberFormat="0" applyBorder="0" applyAlignment="0" applyProtection="0"/>
    <xf numFmtId="0" fontId="24" fillId="20" borderId="0" applyNumberFormat="0" applyBorder="0" applyAlignment="0" applyProtection="0">
      <alignment horizontal="left"/>
    </xf>
    <xf numFmtId="0" fontId="25" fillId="21" borderId="20" applyNumberFormat="0" applyAlignment="0" applyProtection="0"/>
    <xf numFmtId="49" fontId="5" fillId="0" borderId="5" applyNumberFormat="0">
      <alignment vertical="center" wrapText="1"/>
    </xf>
    <xf numFmtId="0" fontId="26" fillId="0" borderId="21" applyNumberFormat="0" applyFill="0" applyAlignment="0" applyProtection="0"/>
    <xf numFmtId="0" fontId="27" fillId="0" borderId="22" applyNumberFormat="0" applyFill="0" applyAlignment="0" applyProtection="0"/>
    <xf numFmtId="0" fontId="28" fillId="0" borderId="23" applyNumberFormat="0" applyFill="0" applyAlignment="0" applyProtection="0"/>
    <xf numFmtId="0" fontId="28" fillId="0" borderId="0" applyNumberFormat="0" applyFill="0" applyBorder="0" applyAlignment="0" applyProtection="0"/>
    <xf numFmtId="49" fontId="29" fillId="22" borderId="24" applyNumberFormat="0" applyFont="0" applyAlignment="0">
      <alignment horizontal="left" vertical="center"/>
    </xf>
    <xf numFmtId="0" fontId="14" fillId="23" borderId="25" applyNumberFormat="0" applyAlignment="0"/>
    <xf numFmtId="49" fontId="30" fillId="24" borderId="26" applyNumberFormat="0" applyAlignment="0">
      <alignment horizontal="left" vertical="center"/>
    </xf>
    <xf numFmtId="49" fontId="31" fillId="25" borderId="0" applyNumberFormat="0" applyAlignment="0">
      <alignment horizontal="left" vertical="center"/>
    </xf>
    <xf numFmtId="0" fontId="32" fillId="0" borderId="0" applyNumberFormat="0" applyFill="0" applyBorder="0" applyAlignment="0" applyProtection="0"/>
    <xf numFmtId="0" fontId="16" fillId="26" borderId="6" applyNumberFormat="0"/>
    <xf numFmtId="0" fontId="33" fillId="27" borderId="0" applyNumberFormat="0" applyBorder="0" applyAlignment="0" applyProtection="0"/>
    <xf numFmtId="0" fontId="34" fillId="0" borderId="0"/>
    <xf numFmtId="0" fontId="35" fillId="0" borderId="0"/>
    <xf numFmtId="0" fontId="36" fillId="0" borderId="0"/>
    <xf numFmtId="0" fontId="36" fillId="0" borderId="0"/>
    <xf numFmtId="0" fontId="36" fillId="0" borderId="0"/>
    <xf numFmtId="0" fontId="1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36" fillId="0" borderId="0"/>
    <xf numFmtId="0" fontId="36" fillId="0" borderId="0"/>
    <xf numFmtId="0" fontId="36" fillId="0" borderId="0"/>
    <xf numFmtId="0" fontId="6" fillId="0" borderId="0" applyProtection="0"/>
    <xf numFmtId="0" fontId="6" fillId="0" borderId="0"/>
    <xf numFmtId="0" fontId="49" fillId="0" borderId="0"/>
    <xf numFmtId="0" fontId="37" fillId="0" borderId="0" applyNumberFormat="0" applyFill="0" applyBorder="0" applyAlignment="0" applyProtection="0">
      <alignment horizontal="left"/>
    </xf>
    <xf numFmtId="0" fontId="38" fillId="0" borderId="0" applyFill="0" applyBorder="0" applyProtection="0">
      <alignment horizontal="left"/>
    </xf>
    <xf numFmtId="49" fontId="39" fillId="0" borderId="0" applyNumberFormat="0">
      <alignment horizontal="left" vertical="center"/>
    </xf>
    <xf numFmtId="0" fontId="14" fillId="28" borderId="27" applyNumberFormat="0" applyFont="0" applyAlignment="0" applyProtection="0"/>
    <xf numFmtId="9" fontId="6" fillId="0" borderId="0" applyFont="0" applyFill="0" applyBorder="0" applyAlignment="0" applyProtection="0"/>
    <xf numFmtId="0" fontId="40" fillId="0" borderId="28" applyNumberFormat="0" applyFill="0" applyAlignment="0" applyProtection="0"/>
    <xf numFmtId="0" fontId="41" fillId="8" borderId="0" applyNumberFormat="0" applyBorder="0" applyAlignment="0" applyProtection="0"/>
    <xf numFmtId="0" fontId="17" fillId="0" borderId="0"/>
    <xf numFmtId="0" fontId="42" fillId="0" borderId="0" applyNumberFormat="0" applyFill="0" applyBorder="0" applyAlignment="0" applyProtection="0"/>
    <xf numFmtId="0" fontId="43" fillId="22" borderId="1">
      <alignment vertical="center"/>
    </xf>
    <xf numFmtId="0" fontId="44" fillId="11" borderId="29" applyNumberFormat="0" applyAlignment="0" applyProtection="0"/>
    <xf numFmtId="0" fontId="45" fillId="29" borderId="29" applyNumberFormat="0" applyAlignment="0" applyProtection="0"/>
    <xf numFmtId="0" fontId="46" fillId="29" borderId="30" applyNumberFormat="0" applyAlignment="0" applyProtection="0"/>
    <xf numFmtId="0" fontId="47" fillId="0" borderId="0" applyNumberFormat="0" applyFill="0" applyBorder="0" applyAlignment="0" applyProtection="0"/>
    <xf numFmtId="174" fontId="6" fillId="0" borderId="0" applyFont="0" applyFill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33" borderId="0" applyNumberFormat="0" applyBorder="0" applyAlignment="0" applyProtection="0"/>
    <xf numFmtId="0" fontId="5" fillId="0" borderId="0"/>
    <xf numFmtId="0" fontId="14" fillId="34" borderId="0" applyNumberFormat="0" applyBorder="0" applyAlignment="0" applyProtection="0"/>
    <xf numFmtId="0" fontId="14" fillId="6" borderId="0" applyNumberFormat="0" applyBorder="0" applyAlignment="0" applyProtection="0"/>
    <xf numFmtId="0" fontId="14" fillId="35" borderId="0" applyNumberFormat="0" applyBorder="0" applyAlignment="0" applyProtection="0"/>
    <xf numFmtId="0" fontId="14" fillId="7" borderId="0" applyNumberFormat="0" applyBorder="0" applyAlignment="0" applyProtection="0"/>
    <xf numFmtId="0" fontId="14" fillId="36" borderId="0" applyNumberFormat="0" applyBorder="0" applyAlignment="0" applyProtection="0"/>
    <xf numFmtId="0" fontId="14" fillId="8" borderId="0" applyNumberFormat="0" applyBorder="0" applyAlignment="0" applyProtection="0"/>
    <xf numFmtId="0" fontId="14" fillId="37" borderId="0" applyNumberFormat="0" applyBorder="0" applyAlignment="0" applyProtection="0"/>
    <xf numFmtId="0" fontId="14" fillId="9" borderId="0" applyNumberFormat="0" applyBorder="0" applyAlignment="0" applyProtection="0"/>
    <xf numFmtId="0" fontId="14" fillId="38" borderId="0" applyNumberFormat="0" applyBorder="0" applyAlignment="0" applyProtection="0"/>
    <xf numFmtId="0" fontId="14" fillId="10" borderId="0" applyNumberFormat="0" applyBorder="0" applyAlignment="0" applyProtection="0"/>
    <xf numFmtId="0" fontId="14" fillId="39" borderId="0" applyNumberFormat="0" applyBorder="0" applyAlignment="0" applyProtection="0"/>
    <xf numFmtId="0" fontId="14" fillId="11" borderId="0" applyNumberFormat="0" applyBorder="0" applyAlignment="0" applyProtection="0"/>
    <xf numFmtId="0" fontId="14" fillId="40" borderId="0" applyNumberFormat="0" applyBorder="0" applyAlignment="0" applyProtection="0"/>
    <xf numFmtId="0" fontId="14" fillId="12" borderId="0" applyNumberFormat="0" applyBorder="0" applyAlignment="0" applyProtection="0"/>
    <xf numFmtId="0" fontId="14" fillId="41" borderId="0" applyNumberFormat="0" applyBorder="0" applyAlignment="0" applyProtection="0"/>
    <xf numFmtId="0" fontId="14" fillId="13" borderId="0" applyNumberFormat="0" applyBorder="0" applyAlignment="0" applyProtection="0"/>
    <xf numFmtId="0" fontId="14" fillId="42" borderId="0" applyNumberFormat="0" applyBorder="0" applyAlignment="0" applyProtection="0"/>
    <xf numFmtId="0" fontId="14" fillId="14" borderId="0" applyNumberFormat="0" applyBorder="0" applyAlignment="0" applyProtection="0"/>
    <xf numFmtId="0" fontId="14" fillId="37" borderId="0" applyNumberFormat="0" applyBorder="0" applyAlignment="0" applyProtection="0"/>
    <xf numFmtId="0" fontId="14" fillId="9" borderId="0" applyNumberFormat="0" applyBorder="0" applyAlignment="0" applyProtection="0"/>
    <xf numFmtId="0" fontId="14" fillId="40" borderId="0" applyNumberFormat="0" applyBorder="0" applyAlignment="0" applyProtection="0"/>
    <xf numFmtId="0" fontId="14" fillId="12" borderId="0" applyNumberFormat="0" applyBorder="0" applyAlignment="0" applyProtection="0"/>
    <xf numFmtId="0" fontId="14" fillId="43" borderId="0" applyNumberFormat="0" applyBorder="0" applyAlignment="0" applyProtection="0"/>
    <xf numFmtId="0" fontId="14" fillId="15" borderId="0" applyNumberFormat="0" applyBorder="0" applyAlignment="0" applyProtection="0"/>
    <xf numFmtId="0" fontId="19" fillId="44" borderId="0" applyNumberFormat="0" applyBorder="0" applyAlignment="0" applyProtection="0"/>
    <xf numFmtId="0" fontId="19" fillId="16" borderId="0" applyNumberFormat="0" applyBorder="0" applyAlignment="0" applyProtection="0"/>
    <xf numFmtId="0" fontId="19" fillId="41" borderId="0" applyNumberFormat="0" applyBorder="0" applyAlignment="0" applyProtection="0"/>
    <xf numFmtId="0" fontId="19" fillId="13" borderId="0" applyNumberFormat="0" applyBorder="0" applyAlignment="0" applyProtection="0"/>
    <xf numFmtId="0" fontId="19" fillId="42" borderId="0" applyNumberFormat="0" applyBorder="0" applyAlignment="0" applyProtection="0"/>
    <xf numFmtId="0" fontId="19" fillId="14" borderId="0" applyNumberFormat="0" applyBorder="0" applyAlignment="0" applyProtection="0"/>
    <xf numFmtId="0" fontId="19" fillId="45" borderId="0" applyNumberFormat="0" applyBorder="0" applyAlignment="0" applyProtection="0"/>
    <xf numFmtId="0" fontId="19" fillId="17" borderId="0" applyNumberFormat="0" applyBorder="0" applyAlignment="0" applyProtection="0"/>
    <xf numFmtId="0" fontId="19" fillId="46" borderId="0" applyNumberFormat="0" applyBorder="0" applyAlignment="0" applyProtection="0"/>
    <xf numFmtId="0" fontId="19" fillId="18" borderId="0" applyNumberFormat="0" applyBorder="0" applyAlignment="0" applyProtection="0"/>
    <xf numFmtId="0" fontId="19" fillId="23" borderId="0" applyNumberFormat="0" applyBorder="0" applyAlignment="0" applyProtection="0"/>
    <xf numFmtId="0" fontId="19" fillId="19" borderId="0" applyNumberFormat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23" fillId="35" borderId="0" applyNumberFormat="0" applyBorder="0" applyAlignment="0" applyProtection="0"/>
    <xf numFmtId="0" fontId="23" fillId="7" borderId="0" applyNumberFormat="0" applyBorder="0" applyAlignment="0" applyProtection="0"/>
    <xf numFmtId="0" fontId="25" fillId="47" borderId="20" applyNumberFormat="0" applyAlignment="0" applyProtection="0"/>
    <xf numFmtId="0" fontId="25" fillId="21" borderId="20" applyNumberFormat="0" applyAlignment="0" applyProtection="0"/>
    <xf numFmtId="0" fontId="33" fillId="48" borderId="0" applyNumberFormat="0" applyBorder="0" applyAlignment="0" applyProtection="0"/>
    <xf numFmtId="0" fontId="33" fillId="27" borderId="0" applyNumberFormat="0" applyBorder="0" applyAlignment="0" applyProtection="0"/>
    <xf numFmtId="0" fontId="4" fillId="0" borderId="0"/>
    <xf numFmtId="0" fontId="5" fillId="49" borderId="27" applyNumberFormat="0" applyAlignment="0" applyProtection="0"/>
    <xf numFmtId="0" fontId="14" fillId="28" borderId="27" applyNumberFormat="0" applyFont="0" applyAlignment="0" applyProtection="0"/>
    <xf numFmtId="0" fontId="41" fillId="36" borderId="0" applyNumberFormat="0" applyBorder="0" applyAlignment="0" applyProtection="0"/>
    <xf numFmtId="0" fontId="41" fillId="8" borderId="0" applyNumberFormat="0" applyBorder="0" applyAlignment="0" applyProtection="0"/>
    <xf numFmtId="0" fontId="44" fillId="39" borderId="29" applyNumberFormat="0" applyAlignment="0" applyProtection="0"/>
    <xf numFmtId="0" fontId="44" fillId="11" borderId="29" applyNumberFormat="0" applyAlignment="0" applyProtection="0"/>
    <xf numFmtId="0" fontId="45" fillId="2" borderId="29" applyNumberFormat="0" applyAlignment="0" applyProtection="0"/>
    <xf numFmtId="0" fontId="45" fillId="29" borderId="29" applyNumberFormat="0" applyAlignment="0" applyProtection="0"/>
    <xf numFmtId="0" fontId="46" fillId="2" borderId="30" applyNumberFormat="0" applyAlignment="0" applyProtection="0"/>
    <xf numFmtId="0" fontId="46" fillId="29" borderId="30" applyNumberFormat="0" applyAlignment="0" applyProtection="0"/>
    <xf numFmtId="0" fontId="19" fillId="50" borderId="0" applyNumberFormat="0" applyBorder="0" applyAlignment="0" applyProtection="0"/>
    <xf numFmtId="0" fontId="19" fillId="30" borderId="0" applyNumberFormat="0" applyBorder="0" applyAlignment="0" applyProtection="0"/>
    <xf numFmtId="0" fontId="19" fillId="51" borderId="0" applyNumberFormat="0" applyBorder="0" applyAlignment="0" applyProtection="0"/>
    <xf numFmtId="0" fontId="19" fillId="31" borderId="0" applyNumberFormat="0" applyBorder="0" applyAlignment="0" applyProtection="0"/>
    <xf numFmtId="0" fontId="19" fillId="52" borderId="0" applyNumberFormat="0" applyBorder="0" applyAlignment="0" applyProtection="0"/>
    <xf numFmtId="0" fontId="19" fillId="32" borderId="0" applyNumberFormat="0" applyBorder="0" applyAlignment="0" applyProtection="0"/>
    <xf numFmtId="0" fontId="19" fillId="45" borderId="0" applyNumberFormat="0" applyBorder="0" applyAlignment="0" applyProtection="0"/>
    <xf numFmtId="0" fontId="19" fillId="17" borderId="0" applyNumberFormat="0" applyBorder="0" applyAlignment="0" applyProtection="0"/>
    <xf numFmtId="0" fontId="19" fillId="46" borderId="0" applyNumberFormat="0" applyBorder="0" applyAlignment="0" applyProtection="0"/>
    <xf numFmtId="0" fontId="19" fillId="18" borderId="0" applyNumberFormat="0" applyBorder="0" applyAlignment="0" applyProtection="0"/>
    <xf numFmtId="0" fontId="19" fillId="53" borderId="0" applyNumberFormat="0" applyBorder="0" applyAlignment="0" applyProtection="0"/>
    <xf numFmtId="0" fontId="19" fillId="33" borderId="0" applyNumberFormat="0" applyBorder="0" applyAlignment="0" applyProtection="0"/>
    <xf numFmtId="0" fontId="51" fillId="0" borderId="0"/>
    <xf numFmtId="164" fontId="54" fillId="0" borderId="31" applyBorder="0" applyAlignment="0"/>
    <xf numFmtId="0" fontId="53" fillId="0" borderId="0" applyNumberFormat="0" applyFill="0" applyBorder="0" applyAlignment="0" applyProtection="0">
      <alignment vertical="top"/>
      <protection locked="0"/>
    </xf>
    <xf numFmtId="0" fontId="51" fillId="0" borderId="0"/>
    <xf numFmtId="4" fontId="52" fillId="0" borderId="0">
      <alignment vertical="top"/>
    </xf>
    <xf numFmtId="0" fontId="21" fillId="0" borderId="0"/>
    <xf numFmtId="0" fontId="51" fillId="0" borderId="0"/>
    <xf numFmtId="0" fontId="51" fillId="0" borderId="0"/>
    <xf numFmtId="0" fontId="5" fillId="0" borderId="0"/>
    <xf numFmtId="0" fontId="55" fillId="0" borderId="0"/>
    <xf numFmtId="168" fontId="5" fillId="0" borderId="0" applyFill="0" applyBorder="0" applyAlignment="0" applyProtection="0"/>
    <xf numFmtId="175" fontId="5" fillId="0" borderId="0" applyFill="0" applyBorder="0" applyAlignment="0" applyProtection="0"/>
    <xf numFmtId="176" fontId="5" fillId="0" borderId="0" applyFill="0" applyBorder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6" fillId="0" borderId="32" applyNumberFormat="0" applyFill="0" applyAlignment="0" applyProtection="0"/>
    <xf numFmtId="177" fontId="5" fillId="0" borderId="0" applyFill="0" applyBorder="0" applyAlignment="0" applyProtection="0"/>
    <xf numFmtId="0" fontId="5" fillId="0" borderId="33" applyNumberFormat="0">
      <alignment vertical="center" wrapText="1"/>
    </xf>
    <xf numFmtId="0" fontId="30" fillId="54" borderId="34" applyNumberFormat="0" applyAlignment="0"/>
    <xf numFmtId="0" fontId="31" fillId="55" borderId="0" applyNumberFormat="0" applyAlignment="0"/>
    <xf numFmtId="0" fontId="15" fillId="0" borderId="0"/>
    <xf numFmtId="0" fontId="6" fillId="0" borderId="0"/>
    <xf numFmtId="0" fontId="1" fillId="0" borderId="0"/>
    <xf numFmtId="0" fontId="6" fillId="0" borderId="0"/>
    <xf numFmtId="0" fontId="5" fillId="0" borderId="0"/>
    <xf numFmtId="0" fontId="37" fillId="0" borderId="0" applyNumberFormat="0" applyFill="0" applyBorder="0" applyAlignment="0" applyProtection="0"/>
    <xf numFmtId="0" fontId="39" fillId="0" borderId="0" applyNumberFormat="0">
      <alignment horizontal="left" vertical="center"/>
    </xf>
    <xf numFmtId="9" fontId="5" fillId="0" borderId="0" applyFill="0" applyBorder="0" applyAlignment="0" applyProtection="0"/>
    <xf numFmtId="0" fontId="6" fillId="0" borderId="0"/>
    <xf numFmtId="178" fontId="5" fillId="0" borderId="0" applyFill="0" applyBorder="0" applyAlignment="0" applyProtection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4" fillId="0" borderId="0" applyFont="0" applyFill="0" applyBorder="0" applyAlignment="0" applyProtection="0"/>
    <xf numFmtId="0" fontId="4" fillId="0" borderId="0"/>
    <xf numFmtId="0" fontId="4" fillId="0" borderId="0"/>
  </cellStyleXfs>
  <cellXfs count="51">
    <xf numFmtId="0" fontId="0" fillId="0" borderId="0" xfId="0"/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8" fillId="4" borderId="6" xfId="0" applyFont="1" applyFill="1" applyBorder="1" applyAlignment="1" applyProtection="1">
      <alignment horizontal="left" vertical="top" wrapText="1" shrinkToFit="1"/>
      <protection locked="0"/>
    </xf>
    <xf numFmtId="0" fontId="0" fillId="0" borderId="7" xfId="0" applyBorder="1" applyProtection="1">
      <protection locked="0"/>
    </xf>
    <xf numFmtId="1" fontId="0" fillId="0" borderId="7" xfId="0" applyNumberFormat="1" applyBorder="1" applyProtection="1"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12" xfId="0" applyFont="1" applyBorder="1" applyAlignment="1">
      <alignment horizontal="center" vertical="top" wrapText="1" shrinkToFit="1"/>
    </xf>
    <xf numFmtId="0" fontId="0" fillId="0" borderId="13" xfId="0" applyBorder="1" applyAlignment="1" applyProtection="1">
      <alignment horizontal="center" vertical="top" wrapText="1" shrinkToFit="1"/>
      <protection locked="0"/>
    </xf>
    <xf numFmtId="0" fontId="0" fillId="0" borderId="13" xfId="0" applyBorder="1" applyAlignment="1">
      <alignment horizontal="center" vertical="top" wrapText="1" shrinkToFit="1"/>
    </xf>
    <xf numFmtId="0" fontId="0" fillId="0" borderId="13" xfId="0" applyBorder="1" applyAlignment="1" applyProtection="1">
      <alignment horizontal="center" vertical="top" textRotation="90" wrapText="1" shrinkToFit="1"/>
      <protection locked="0"/>
    </xf>
    <xf numFmtId="167" fontId="8" fillId="4" borderId="16" xfId="0" applyNumberFormat="1" applyFont="1" applyFill="1" applyBorder="1" applyAlignment="1" applyProtection="1">
      <alignment horizontal="right" vertical="top" wrapText="1" shrinkToFit="1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3" xfId="0" applyFont="1" applyBorder="1" applyProtection="1">
      <protection locked="0"/>
    </xf>
    <xf numFmtId="0" fontId="10" fillId="0" borderId="3" xfId="0" applyFont="1" applyBorder="1" applyAlignment="1" applyProtection="1">
      <alignment vertical="center"/>
      <protection locked="0"/>
    </xf>
    <xf numFmtId="1" fontId="9" fillId="0" borderId="3" xfId="0" applyNumberFormat="1" applyFont="1" applyBorder="1" applyProtection="1">
      <protection locked="0"/>
    </xf>
    <xf numFmtId="167" fontId="10" fillId="0" borderId="11" xfId="0" applyNumberFormat="1" applyFont="1" applyBorder="1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0" fillId="0" borderId="14" xfId="0" applyBorder="1" applyAlignment="1" applyProtection="1">
      <alignment horizontal="center" vertical="top" wrapText="1" shrinkToFit="1"/>
      <protection locked="0"/>
    </xf>
    <xf numFmtId="0" fontId="0" fillId="0" borderId="18" xfId="0" applyBorder="1" applyProtection="1">
      <protection locked="0"/>
    </xf>
    <xf numFmtId="0" fontId="5" fillId="0" borderId="0" xfId="0" applyFont="1"/>
    <xf numFmtId="0" fontId="56" fillId="4" borderId="6" xfId="0" applyFont="1" applyFill="1" applyBorder="1" applyAlignment="1" applyProtection="1">
      <alignment horizontal="left" vertical="top" wrapText="1" shrinkToFit="1"/>
      <protection locked="0"/>
    </xf>
    <xf numFmtId="0" fontId="8" fillId="4" borderId="36" xfId="0" applyFont="1" applyFill="1" applyBorder="1" applyAlignment="1" applyProtection="1">
      <alignment horizontal="left" vertical="top"/>
      <protection locked="0"/>
    </xf>
    <xf numFmtId="0" fontId="0" fillId="0" borderId="37" xfId="0" applyBorder="1"/>
    <xf numFmtId="0" fontId="0" fillId="0" borderId="37" xfId="0" applyBorder="1" applyAlignment="1">
      <alignment horizontal="center" vertical="center" wrapText="1"/>
    </xf>
    <xf numFmtId="0" fontId="6" fillId="0" borderId="37" xfId="0" applyFont="1" applyBorder="1" applyAlignment="1" applyProtection="1">
      <alignment horizontal="left" vertical="center" wrapText="1" shrinkToFit="1"/>
      <protection hidden="1"/>
    </xf>
    <xf numFmtId="0" fontId="0" fillId="0" borderId="37" xfId="0" applyBorder="1" applyAlignment="1" applyProtection="1">
      <alignment horizontal="left" vertical="center" wrapText="1"/>
      <protection hidden="1"/>
    </xf>
    <xf numFmtId="167" fontId="4" fillId="0" borderId="35" xfId="2" applyNumberFormat="1" applyFont="1" applyFill="1" applyBorder="1" applyAlignment="1" applyProtection="1">
      <alignment horizontal="right" vertical="center"/>
      <protection locked="0"/>
    </xf>
    <xf numFmtId="0" fontId="5" fillId="0" borderId="37" xfId="0" applyFont="1" applyBorder="1" applyAlignment="1">
      <alignment horizontal="left" vertical="center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8" fillId="4" borderId="6" xfId="0" applyFont="1" applyFill="1" applyBorder="1" applyAlignment="1" applyProtection="1">
      <alignment horizontal="center" vertical="top" wrapText="1" shrinkToFit="1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 wrapText="1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wrapText="1"/>
      <protection locked="0"/>
    </xf>
    <xf numFmtId="0" fontId="8" fillId="56" borderId="15" xfId="0" applyFont="1" applyFill="1" applyBorder="1" applyAlignment="1" applyProtection="1">
      <alignment horizontal="left" vertical="top" wrapText="1" shrinkToFit="1"/>
      <protection locked="0"/>
    </xf>
    <xf numFmtId="0" fontId="8" fillId="56" borderId="6" xfId="0" applyFont="1" applyFill="1" applyBorder="1" applyAlignment="1" applyProtection="1">
      <alignment horizontal="left" vertical="top" wrapText="1" shrinkToFit="1"/>
      <protection locked="0"/>
    </xf>
    <xf numFmtId="0" fontId="8" fillId="56" borderId="6" xfId="0" applyFont="1" applyFill="1" applyBorder="1" applyAlignment="1" applyProtection="1">
      <alignment horizontal="left" vertical="top"/>
      <protection locked="0"/>
    </xf>
    <xf numFmtId="0" fontId="8" fillId="56" borderId="6" xfId="0" applyFont="1" applyFill="1" applyBorder="1" applyAlignment="1" applyProtection="1">
      <alignment horizontal="center" vertical="top" wrapText="1" shrinkToFit="1"/>
      <protection locked="0"/>
    </xf>
    <xf numFmtId="0" fontId="8" fillId="56" borderId="16" xfId="0" applyFont="1" applyFill="1" applyBorder="1" applyAlignment="1" applyProtection="1">
      <alignment horizontal="left" vertical="top" wrapText="1" shrinkToFit="1"/>
      <protection locked="0"/>
    </xf>
    <xf numFmtId="0" fontId="0" fillId="3" borderId="37" xfId="0" applyFill="1" applyBorder="1" applyAlignment="1" applyProtection="1">
      <alignment horizontal="center" vertical="center" wrapText="1"/>
      <protection hidden="1"/>
    </xf>
    <xf numFmtId="167" fontId="4" fillId="3" borderId="37" xfId="2" applyNumberFormat="1" applyFont="1" applyFill="1" applyBorder="1" applyAlignment="1" applyProtection="1">
      <alignment horizontal="right" vertical="center"/>
      <protection locked="0"/>
    </xf>
    <xf numFmtId="0" fontId="0" fillId="0" borderId="38" xfId="0" applyBorder="1" applyAlignment="1" applyProtection="1">
      <alignment horizontal="center" vertical="center" wrapText="1"/>
      <protection hidden="1"/>
    </xf>
    <xf numFmtId="0" fontId="0" fillId="0" borderId="39" xfId="0" applyBorder="1" applyAlignment="1" applyProtection="1">
      <alignment horizontal="center" vertical="center" wrapText="1"/>
      <protection hidden="1"/>
    </xf>
    <xf numFmtId="167" fontId="0" fillId="0" borderId="38" xfId="2" applyNumberFormat="1" applyFont="1" applyFill="1" applyBorder="1" applyAlignment="1" applyProtection="1">
      <alignment horizontal="center" vertical="center"/>
      <protection locked="0"/>
    </xf>
    <xf numFmtId="167" fontId="4" fillId="0" borderId="40" xfId="2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 wrapText="1"/>
    </xf>
  </cellXfs>
  <cellStyles count="217">
    <cellStyle name="_Ceník CBC - 03,2007" xfId="25" xr:uid="{00000000-0005-0000-0000-000000000000}"/>
    <cellStyle name="_Ceník CBC - 03,2007 2" xfId="183" xr:uid="{00000000-0005-0000-0000-000001000000}"/>
    <cellStyle name="_Ceník CBC - 03,2007_zesilovače" xfId="26" xr:uid="{00000000-0005-0000-0000-000002000000}"/>
    <cellStyle name="20 % – Zvýraznění 1 2" xfId="27" xr:uid="{00000000-0005-0000-0000-000003000000}"/>
    <cellStyle name="20 % – Zvýraznění 2 2" xfId="28" xr:uid="{00000000-0005-0000-0000-000004000000}"/>
    <cellStyle name="20 % – Zvýraznění 3 2" xfId="29" xr:uid="{00000000-0005-0000-0000-000005000000}"/>
    <cellStyle name="20 % – Zvýraznění 4 2" xfId="30" xr:uid="{00000000-0005-0000-0000-000006000000}"/>
    <cellStyle name="20 % – Zvýraznění 5 2" xfId="31" xr:uid="{00000000-0005-0000-0000-000007000000}"/>
    <cellStyle name="20 % – Zvýraznění 6 2" xfId="32" xr:uid="{00000000-0005-0000-0000-000008000000}"/>
    <cellStyle name="20 % – Zvýraznění1 2" xfId="109" xr:uid="{00000000-0005-0000-0000-000009000000}"/>
    <cellStyle name="20 % – Zvýraznění1 3" xfId="108" xr:uid="{00000000-0005-0000-0000-00000A000000}"/>
    <cellStyle name="20 % – Zvýraznění2 2" xfId="111" xr:uid="{00000000-0005-0000-0000-00000B000000}"/>
    <cellStyle name="20 % – Zvýraznění2 3" xfId="110" xr:uid="{00000000-0005-0000-0000-00000C000000}"/>
    <cellStyle name="20 % – Zvýraznění3 2" xfId="113" xr:uid="{00000000-0005-0000-0000-00000D000000}"/>
    <cellStyle name="20 % – Zvýraznění3 3" xfId="112" xr:uid="{00000000-0005-0000-0000-00000E000000}"/>
    <cellStyle name="20 % – Zvýraznění4 2" xfId="115" xr:uid="{00000000-0005-0000-0000-00000F000000}"/>
    <cellStyle name="20 % – Zvýraznění4 3" xfId="114" xr:uid="{00000000-0005-0000-0000-000010000000}"/>
    <cellStyle name="20 % – Zvýraznění5 2" xfId="117" xr:uid="{00000000-0005-0000-0000-000011000000}"/>
    <cellStyle name="20 % – Zvýraznění5 3" xfId="116" xr:uid="{00000000-0005-0000-0000-000012000000}"/>
    <cellStyle name="20 % – Zvýraznění6 2" xfId="119" xr:uid="{00000000-0005-0000-0000-000013000000}"/>
    <cellStyle name="20 % – Zvýraznění6 3" xfId="118" xr:uid="{00000000-0005-0000-0000-000014000000}"/>
    <cellStyle name="40 % – Zvýraznění 1 2" xfId="33" xr:uid="{00000000-0005-0000-0000-000015000000}"/>
    <cellStyle name="40 % – Zvýraznění 2 2" xfId="34" xr:uid="{00000000-0005-0000-0000-000016000000}"/>
    <cellStyle name="40 % – Zvýraznění 3 2" xfId="35" xr:uid="{00000000-0005-0000-0000-000017000000}"/>
    <cellStyle name="40 % – Zvýraznění 4 2" xfId="36" xr:uid="{00000000-0005-0000-0000-000018000000}"/>
    <cellStyle name="40 % – Zvýraznění 5 2" xfId="37" xr:uid="{00000000-0005-0000-0000-000019000000}"/>
    <cellStyle name="40 % – Zvýraznění 6 2" xfId="38" xr:uid="{00000000-0005-0000-0000-00001A000000}"/>
    <cellStyle name="40 % – Zvýraznění1 2" xfId="121" xr:uid="{00000000-0005-0000-0000-00001B000000}"/>
    <cellStyle name="40 % – Zvýraznění1 3" xfId="120" xr:uid="{00000000-0005-0000-0000-00001C000000}"/>
    <cellStyle name="40 % – Zvýraznění2 2" xfId="123" xr:uid="{00000000-0005-0000-0000-00001D000000}"/>
    <cellStyle name="40 % – Zvýraznění2 3" xfId="122" xr:uid="{00000000-0005-0000-0000-00001E000000}"/>
    <cellStyle name="40 % – Zvýraznění3 2" xfId="125" xr:uid="{00000000-0005-0000-0000-00001F000000}"/>
    <cellStyle name="40 % – Zvýraznění3 3" xfId="124" xr:uid="{00000000-0005-0000-0000-000020000000}"/>
    <cellStyle name="40 % – Zvýraznění4 2" xfId="127" xr:uid="{00000000-0005-0000-0000-000021000000}"/>
    <cellStyle name="40 % – Zvýraznění4 3" xfId="126" xr:uid="{00000000-0005-0000-0000-000022000000}"/>
    <cellStyle name="40 % – Zvýraznění5 2" xfId="129" xr:uid="{00000000-0005-0000-0000-000023000000}"/>
    <cellStyle name="40 % – Zvýraznění5 3" xfId="128" xr:uid="{00000000-0005-0000-0000-000024000000}"/>
    <cellStyle name="40 % – Zvýraznění6 2" xfId="131" xr:uid="{00000000-0005-0000-0000-000025000000}"/>
    <cellStyle name="40 % – Zvýraznění6 3" xfId="130" xr:uid="{00000000-0005-0000-0000-000026000000}"/>
    <cellStyle name="60 % – Zvýraznění 1 2" xfId="39" xr:uid="{00000000-0005-0000-0000-000027000000}"/>
    <cellStyle name="60 % – Zvýraznění 2 2" xfId="40" xr:uid="{00000000-0005-0000-0000-000028000000}"/>
    <cellStyle name="60 % – Zvýraznění 3 2" xfId="41" xr:uid="{00000000-0005-0000-0000-000029000000}"/>
    <cellStyle name="60 % – Zvýraznění 4 2" xfId="42" xr:uid="{00000000-0005-0000-0000-00002A000000}"/>
    <cellStyle name="60 % – Zvýraznění 5 2" xfId="43" xr:uid="{00000000-0005-0000-0000-00002B000000}"/>
    <cellStyle name="60 % – Zvýraznění 6 2" xfId="44" xr:uid="{00000000-0005-0000-0000-00002C000000}"/>
    <cellStyle name="60 % – Zvýraznění1 2" xfId="133" xr:uid="{00000000-0005-0000-0000-00002D000000}"/>
    <cellStyle name="60 % – Zvýraznění1 3" xfId="132" xr:uid="{00000000-0005-0000-0000-00002E000000}"/>
    <cellStyle name="60 % – Zvýraznění2 2" xfId="135" xr:uid="{00000000-0005-0000-0000-00002F000000}"/>
    <cellStyle name="60 % – Zvýraznění2 3" xfId="134" xr:uid="{00000000-0005-0000-0000-000030000000}"/>
    <cellStyle name="60 % – Zvýraznění3 2" xfId="137" xr:uid="{00000000-0005-0000-0000-000031000000}"/>
    <cellStyle name="60 % – Zvýraznění3 3" xfId="136" xr:uid="{00000000-0005-0000-0000-000032000000}"/>
    <cellStyle name="60 % – Zvýraznění4 2" xfId="139" xr:uid="{00000000-0005-0000-0000-000033000000}"/>
    <cellStyle name="60 % – Zvýraznění4 3" xfId="138" xr:uid="{00000000-0005-0000-0000-000034000000}"/>
    <cellStyle name="60 % – Zvýraznění5 2" xfId="141" xr:uid="{00000000-0005-0000-0000-000035000000}"/>
    <cellStyle name="60 % – Zvýraznění5 3" xfId="140" xr:uid="{00000000-0005-0000-0000-000036000000}"/>
    <cellStyle name="60 % – Zvýraznění6 2" xfId="143" xr:uid="{00000000-0005-0000-0000-000037000000}"/>
    <cellStyle name="60 % – Zvýraznění6 3" xfId="142" xr:uid="{00000000-0005-0000-0000-000038000000}"/>
    <cellStyle name="Celkem 2" xfId="45" xr:uid="{00000000-0005-0000-0000-000039000000}"/>
    <cellStyle name="Cena v Kč" xfId="175" xr:uid="{00000000-0005-0000-0000-00003A000000}"/>
    <cellStyle name="Comma [0]_laroux" xfId="46" xr:uid="{00000000-0005-0000-0000-00003B000000}"/>
    <cellStyle name="Comma_laroux" xfId="47" xr:uid="{00000000-0005-0000-0000-00003C000000}"/>
    <cellStyle name="Currency [0]_laroux" xfId="48" xr:uid="{00000000-0005-0000-0000-00003D000000}"/>
    <cellStyle name="Currency_laroux" xfId="49" xr:uid="{00000000-0005-0000-0000-00003E000000}"/>
    <cellStyle name="čárky 2" xfId="50" xr:uid="{00000000-0005-0000-0000-00003F000000}"/>
    <cellStyle name="čárky 2 2" xfId="184" xr:uid="{00000000-0005-0000-0000-000040000000}"/>
    <cellStyle name="Dezimal [0]" xfId="185" xr:uid="{00000000-0005-0000-0000-000041000000}"/>
    <cellStyle name="Dezimal_Compiling Utility Macros" xfId="51" xr:uid="{00000000-0005-0000-0000-000042000000}"/>
    <cellStyle name="Euro" xfId="52" xr:uid="{00000000-0005-0000-0000-000043000000}"/>
    <cellStyle name="Euro 2" xfId="186" xr:uid="{00000000-0005-0000-0000-000044000000}"/>
    <cellStyle name="Excel Built-in Normal" xfId="187" xr:uid="{00000000-0005-0000-0000-000045000000}"/>
    <cellStyle name="Hypertextový odkaz 2" xfId="7" xr:uid="{00000000-0005-0000-0000-000046000000}"/>
    <cellStyle name="Hypertextový odkaz 2 2" xfId="188" xr:uid="{00000000-0005-0000-0000-000047000000}"/>
    <cellStyle name="Hypertextový odkaz 2 3" xfId="54" xr:uid="{00000000-0005-0000-0000-000048000000}"/>
    <cellStyle name="Hypertextový odkaz 3" xfId="21" xr:uid="{00000000-0005-0000-0000-000049000000}"/>
    <cellStyle name="Hypertextový odkaz 3 2" xfId="189" xr:uid="{00000000-0005-0000-0000-00004A000000}"/>
    <cellStyle name="Hypertextový odkaz 4" xfId="144" xr:uid="{00000000-0005-0000-0000-00004B000000}"/>
    <cellStyle name="Hypertextový odkaz 5" xfId="176" xr:uid="{00000000-0005-0000-0000-00004C000000}"/>
    <cellStyle name="Hypertextový odkaz 6" xfId="53" xr:uid="{00000000-0005-0000-0000-00004D000000}"/>
    <cellStyle name="Chybně 2" xfId="146" xr:uid="{00000000-0005-0000-0000-00004E000000}"/>
    <cellStyle name="Chybně 3" xfId="145" xr:uid="{00000000-0005-0000-0000-00004F000000}"/>
    <cellStyle name="KAPITOLA" xfId="56" xr:uid="{00000000-0005-0000-0000-000050000000}"/>
    <cellStyle name="KAPITOLA 2" xfId="190" xr:uid="{00000000-0005-0000-0000-000051000000}"/>
    <cellStyle name="Kontrolní buňka 2" xfId="148" xr:uid="{00000000-0005-0000-0000-000052000000}"/>
    <cellStyle name="Kontrolní buňka 3" xfId="147" xr:uid="{00000000-0005-0000-0000-000053000000}"/>
    <cellStyle name="Kontrolní buňka 4" xfId="57" xr:uid="{00000000-0005-0000-0000-000054000000}"/>
    <cellStyle name="lehký dolní okraj" xfId="8" xr:uid="{00000000-0005-0000-0000-000055000000}"/>
    <cellStyle name="lehký dolní okraj 2" xfId="191" xr:uid="{00000000-0005-0000-0000-000056000000}"/>
    <cellStyle name="Měna" xfId="2" builtinId="4"/>
    <cellStyle name="Měna 2" xfId="6" xr:uid="{00000000-0005-0000-0000-000058000000}"/>
    <cellStyle name="Měna 2 2" xfId="214" xr:uid="{00000000-0005-0000-0000-000059000000}"/>
    <cellStyle name="Měna 3" xfId="16" xr:uid="{00000000-0005-0000-0000-00005A000000}"/>
    <cellStyle name="Měna 4" xfId="23" xr:uid="{00000000-0005-0000-0000-00005B000000}"/>
    <cellStyle name="Měna 5" xfId="20" xr:uid="{00000000-0005-0000-0000-00005C000000}"/>
    <cellStyle name="měny 2" xfId="192" xr:uid="{00000000-0005-0000-0000-00005D000000}"/>
    <cellStyle name="MřížkaNormální" xfId="58" xr:uid="{00000000-0005-0000-0000-00005E000000}"/>
    <cellStyle name="MřížkaNormální 2" xfId="193" xr:uid="{00000000-0005-0000-0000-00005F000000}"/>
    <cellStyle name="nadpis" xfId="9" xr:uid="{00000000-0005-0000-0000-000060000000}"/>
    <cellStyle name="Nadpis 1 2" xfId="59" xr:uid="{00000000-0005-0000-0000-000061000000}"/>
    <cellStyle name="Nadpis 2 2" xfId="60" xr:uid="{00000000-0005-0000-0000-000062000000}"/>
    <cellStyle name="Nadpis 3 2" xfId="61" xr:uid="{00000000-0005-0000-0000-000063000000}"/>
    <cellStyle name="Nadpis 4 2" xfId="62" xr:uid="{00000000-0005-0000-0000-000064000000}"/>
    <cellStyle name="Nadpis1" xfId="63" xr:uid="{00000000-0005-0000-0000-000065000000}"/>
    <cellStyle name="Nadpis1 1" xfId="64" xr:uid="{00000000-0005-0000-0000-000066000000}"/>
    <cellStyle name="Nadpis2" xfId="65" xr:uid="{00000000-0005-0000-0000-000067000000}"/>
    <cellStyle name="Nadpis2 2" xfId="194" xr:uid="{00000000-0005-0000-0000-000068000000}"/>
    <cellStyle name="Nadpis3" xfId="66" xr:uid="{00000000-0005-0000-0000-000069000000}"/>
    <cellStyle name="Nadpis3 2" xfId="195" xr:uid="{00000000-0005-0000-0000-00006A000000}"/>
    <cellStyle name="Název 2" xfId="67" xr:uid="{00000000-0005-0000-0000-00006B000000}"/>
    <cellStyle name="Název skupiny" xfId="68" xr:uid="{00000000-0005-0000-0000-00006C000000}"/>
    <cellStyle name="Neutrální 2" xfId="150" xr:uid="{00000000-0005-0000-0000-00006D000000}"/>
    <cellStyle name="Neutrální 3" xfId="149" xr:uid="{00000000-0005-0000-0000-00006E000000}"/>
    <cellStyle name="Neutrální 4" xfId="69" xr:uid="{00000000-0005-0000-0000-00006F000000}"/>
    <cellStyle name="Normal 2" xfId="11" xr:uid="{00000000-0005-0000-0000-000070000000}"/>
    <cellStyle name="Normal 3" xfId="12" xr:uid="{00000000-0005-0000-0000-000071000000}"/>
    <cellStyle name="Normal 3 2" xfId="15" xr:uid="{00000000-0005-0000-0000-000072000000}"/>
    <cellStyle name="Normal 4" xfId="10" xr:uid="{00000000-0005-0000-0000-000073000000}"/>
    <cellStyle name="Normal 4 2" xfId="14" xr:uid="{00000000-0005-0000-0000-000074000000}"/>
    <cellStyle name="Normal_0201axi2" xfId="70" xr:uid="{00000000-0005-0000-0000-000075000000}"/>
    <cellStyle name="Normale_NEWAY-£" xfId="71" xr:uid="{00000000-0005-0000-0000-000076000000}"/>
    <cellStyle name="normálne_HELIOS" xfId="196" xr:uid="{00000000-0005-0000-0000-000077000000}"/>
    <cellStyle name="Normální" xfId="0" builtinId="0"/>
    <cellStyle name="normální 10" xfId="72" xr:uid="{00000000-0005-0000-0000-000079000000}"/>
    <cellStyle name="normální 10 2" xfId="73" xr:uid="{00000000-0005-0000-0000-00007A000000}"/>
    <cellStyle name="normální 10_bezdrátová konference" xfId="197" xr:uid="{00000000-0005-0000-0000-00007B000000}"/>
    <cellStyle name="normální 11" xfId="74" xr:uid="{00000000-0005-0000-0000-00007C000000}"/>
    <cellStyle name="normální 12" xfId="75" xr:uid="{00000000-0005-0000-0000-00007D000000}"/>
    <cellStyle name="normální 13" xfId="151" xr:uid="{00000000-0005-0000-0000-00007E000000}"/>
    <cellStyle name="Normální 14" xfId="3" xr:uid="{00000000-0005-0000-0000-00007F000000}"/>
    <cellStyle name="normální 14 2" xfId="107" xr:uid="{00000000-0005-0000-0000-000080000000}"/>
    <cellStyle name="Normální 15" xfId="19" xr:uid="{00000000-0005-0000-0000-000081000000}"/>
    <cellStyle name="Normální 15 2" xfId="174" xr:uid="{00000000-0005-0000-0000-000082000000}"/>
    <cellStyle name="Normální 16" xfId="4" xr:uid="{00000000-0005-0000-0000-000083000000}"/>
    <cellStyle name="Normální 16 2" xfId="177" xr:uid="{00000000-0005-0000-0000-000084000000}"/>
    <cellStyle name="Normální 17" xfId="180" xr:uid="{00000000-0005-0000-0000-000085000000}"/>
    <cellStyle name="Normální 18" xfId="181" xr:uid="{00000000-0005-0000-0000-000086000000}"/>
    <cellStyle name="Normální 19" xfId="182" xr:uid="{00000000-0005-0000-0000-000087000000}"/>
    <cellStyle name="Normální 2" xfId="1" xr:uid="{00000000-0005-0000-0000-000088000000}"/>
    <cellStyle name="normální 2 2" xfId="77" xr:uid="{00000000-0005-0000-0000-000089000000}"/>
    <cellStyle name="Normální 2 3" xfId="5" xr:uid="{00000000-0005-0000-0000-00008A000000}"/>
    <cellStyle name="normální 2 3 2" xfId="198" xr:uid="{00000000-0005-0000-0000-00008B000000}"/>
    <cellStyle name="normální 2 4" xfId="207" xr:uid="{00000000-0005-0000-0000-00008C000000}"/>
    <cellStyle name="normální 2 5" xfId="76" xr:uid="{00000000-0005-0000-0000-00008D000000}"/>
    <cellStyle name="normální 2_IP kamerový systém laboratoře" xfId="199" xr:uid="{00000000-0005-0000-0000-00008E000000}"/>
    <cellStyle name="Normální 20" xfId="18" xr:uid="{00000000-0005-0000-0000-00008F000000}"/>
    <cellStyle name="Normální 21" xfId="206" xr:uid="{00000000-0005-0000-0000-000090000000}"/>
    <cellStyle name="Normální 22" xfId="208" xr:uid="{00000000-0005-0000-0000-000091000000}"/>
    <cellStyle name="Normální 23" xfId="209" xr:uid="{00000000-0005-0000-0000-000092000000}"/>
    <cellStyle name="Normální 24" xfId="210" xr:uid="{00000000-0005-0000-0000-000093000000}"/>
    <cellStyle name="Normální 25" xfId="211" xr:uid="{00000000-0005-0000-0000-000094000000}"/>
    <cellStyle name="Normální 26" xfId="212" xr:uid="{00000000-0005-0000-0000-000095000000}"/>
    <cellStyle name="Normální 27" xfId="213" xr:uid="{00000000-0005-0000-0000-000096000000}"/>
    <cellStyle name="Normální 28" xfId="24" xr:uid="{00000000-0005-0000-0000-000097000000}"/>
    <cellStyle name="Normální 29" xfId="215" xr:uid="{00000000-0005-0000-0000-000098000000}"/>
    <cellStyle name="normální 3" xfId="78" xr:uid="{00000000-0005-0000-0000-000099000000}"/>
    <cellStyle name="normální 3 2" xfId="200" xr:uid="{00000000-0005-0000-0000-00009A000000}"/>
    <cellStyle name="Normální 3 4" xfId="22" xr:uid="{00000000-0005-0000-0000-00009B000000}"/>
    <cellStyle name="Normální 30" xfId="216" xr:uid="{00000000-0005-0000-0000-00009C000000}"/>
    <cellStyle name="normální 4" xfId="79" xr:uid="{00000000-0005-0000-0000-00009D000000}"/>
    <cellStyle name="normální 5" xfId="80" xr:uid="{00000000-0005-0000-0000-00009E000000}"/>
    <cellStyle name="normální 6" xfId="81" xr:uid="{00000000-0005-0000-0000-00009F000000}"/>
    <cellStyle name="normální 7" xfId="82" xr:uid="{00000000-0005-0000-0000-0000A0000000}"/>
    <cellStyle name="normální 8" xfId="83" xr:uid="{00000000-0005-0000-0000-0000A1000000}"/>
    <cellStyle name="normální 9" xfId="84" xr:uid="{00000000-0005-0000-0000-0000A2000000}"/>
    <cellStyle name="Normalny_Pr1taa2000A" xfId="85" xr:uid="{00000000-0005-0000-0000-0000A3000000}"/>
    <cellStyle name="Note 2" xfId="13" xr:uid="{00000000-0005-0000-0000-0000A4000000}"/>
    <cellStyle name="nové ceny" xfId="178" xr:uid="{00000000-0005-0000-0000-0000A5000000}"/>
    <cellStyle name="ODDIL" xfId="86" xr:uid="{00000000-0005-0000-0000-0000A6000000}"/>
    <cellStyle name="ODDIL 2" xfId="201" xr:uid="{00000000-0005-0000-0000-0000A7000000}"/>
    <cellStyle name="POLOŽKA" xfId="87" xr:uid="{00000000-0005-0000-0000-0000A8000000}"/>
    <cellStyle name="PopisSystému" xfId="88" xr:uid="{00000000-0005-0000-0000-0000A9000000}"/>
    <cellStyle name="PopisSystému 2" xfId="202" xr:uid="{00000000-0005-0000-0000-0000AA000000}"/>
    <cellStyle name="Poznámka 2" xfId="153" xr:uid="{00000000-0005-0000-0000-0000AB000000}"/>
    <cellStyle name="Poznámka 3" xfId="152" xr:uid="{00000000-0005-0000-0000-0000AC000000}"/>
    <cellStyle name="Poznámka 4" xfId="89" xr:uid="{00000000-0005-0000-0000-0000AD000000}"/>
    <cellStyle name="procent 2" xfId="90" xr:uid="{00000000-0005-0000-0000-0000AE000000}"/>
    <cellStyle name="procent 2 2" xfId="203" xr:uid="{00000000-0005-0000-0000-0000AF000000}"/>
    <cellStyle name="Procenta 2" xfId="17" xr:uid="{00000000-0005-0000-0000-0000B0000000}"/>
    <cellStyle name="Propojená buňka 2" xfId="91" xr:uid="{00000000-0005-0000-0000-0000B1000000}"/>
    <cellStyle name="Správně 2" xfId="155" xr:uid="{00000000-0005-0000-0000-0000B2000000}"/>
    <cellStyle name="Správně 3" xfId="154" xr:uid="{00000000-0005-0000-0000-0000B3000000}"/>
    <cellStyle name="Správně 4" xfId="92" xr:uid="{00000000-0005-0000-0000-0000B4000000}"/>
    <cellStyle name="Standard_000194in" xfId="179" xr:uid="{00000000-0005-0000-0000-0000B5000000}"/>
    <cellStyle name="Styl 1" xfId="93" xr:uid="{00000000-0005-0000-0000-0000B6000000}"/>
    <cellStyle name="Styl 1 2" xfId="204" xr:uid="{00000000-0005-0000-0000-0000B7000000}"/>
    <cellStyle name="Špatně 2" xfId="55" xr:uid="{00000000-0005-0000-0000-0000B8000000}"/>
    <cellStyle name="Text upozornění 2" xfId="94" xr:uid="{00000000-0005-0000-0000-0000B9000000}"/>
    <cellStyle name="TYP ŘÁDKU_1" xfId="95" xr:uid="{00000000-0005-0000-0000-0000BA000000}"/>
    <cellStyle name="Vstup 2" xfId="157" xr:uid="{00000000-0005-0000-0000-0000BB000000}"/>
    <cellStyle name="Vstup 3" xfId="156" xr:uid="{00000000-0005-0000-0000-0000BC000000}"/>
    <cellStyle name="Vstup 4" xfId="96" xr:uid="{00000000-0005-0000-0000-0000BD000000}"/>
    <cellStyle name="Výpočet 2" xfId="159" xr:uid="{00000000-0005-0000-0000-0000BE000000}"/>
    <cellStyle name="Výpočet 3" xfId="158" xr:uid="{00000000-0005-0000-0000-0000BF000000}"/>
    <cellStyle name="Výpočet 4" xfId="97" xr:uid="{00000000-0005-0000-0000-0000C0000000}"/>
    <cellStyle name="Výstup 2" xfId="161" xr:uid="{00000000-0005-0000-0000-0000C1000000}"/>
    <cellStyle name="Výstup 3" xfId="160" xr:uid="{00000000-0005-0000-0000-0000C2000000}"/>
    <cellStyle name="Výstup 4" xfId="98" xr:uid="{00000000-0005-0000-0000-0000C3000000}"/>
    <cellStyle name="Vysvětlující text 2" xfId="99" xr:uid="{00000000-0005-0000-0000-0000C4000000}"/>
    <cellStyle name="Währung [0]" xfId="205" xr:uid="{00000000-0005-0000-0000-0000C5000000}"/>
    <cellStyle name="Währung_Compiling Utility Macros" xfId="100" xr:uid="{00000000-0005-0000-0000-0000C6000000}"/>
    <cellStyle name="Zvýraznění 1 2" xfId="163" xr:uid="{00000000-0005-0000-0000-0000C7000000}"/>
    <cellStyle name="Zvýraznění 1 3" xfId="162" xr:uid="{00000000-0005-0000-0000-0000C8000000}"/>
    <cellStyle name="Zvýraznění 1 4" xfId="101" xr:uid="{00000000-0005-0000-0000-0000C9000000}"/>
    <cellStyle name="Zvýraznění 2 2" xfId="165" xr:uid="{00000000-0005-0000-0000-0000CA000000}"/>
    <cellStyle name="Zvýraznění 2 3" xfId="164" xr:uid="{00000000-0005-0000-0000-0000CB000000}"/>
    <cellStyle name="Zvýraznění 2 4" xfId="102" xr:uid="{00000000-0005-0000-0000-0000CC000000}"/>
    <cellStyle name="Zvýraznění 3 2" xfId="167" xr:uid="{00000000-0005-0000-0000-0000CD000000}"/>
    <cellStyle name="Zvýraznění 3 3" xfId="166" xr:uid="{00000000-0005-0000-0000-0000CE000000}"/>
    <cellStyle name="Zvýraznění 3 4" xfId="103" xr:uid="{00000000-0005-0000-0000-0000CF000000}"/>
    <cellStyle name="Zvýraznění 4 2" xfId="169" xr:uid="{00000000-0005-0000-0000-0000D0000000}"/>
    <cellStyle name="Zvýraznění 4 3" xfId="168" xr:uid="{00000000-0005-0000-0000-0000D1000000}"/>
    <cellStyle name="Zvýraznění 4 4" xfId="104" xr:uid="{00000000-0005-0000-0000-0000D2000000}"/>
    <cellStyle name="Zvýraznění 5 2" xfId="171" xr:uid="{00000000-0005-0000-0000-0000D3000000}"/>
    <cellStyle name="Zvýraznění 5 3" xfId="170" xr:uid="{00000000-0005-0000-0000-0000D4000000}"/>
    <cellStyle name="Zvýraznění 5 4" xfId="105" xr:uid="{00000000-0005-0000-0000-0000D5000000}"/>
    <cellStyle name="Zvýraznění 6 2" xfId="173" xr:uid="{00000000-0005-0000-0000-0000D6000000}"/>
    <cellStyle name="Zvýraznění 6 3" xfId="172" xr:uid="{00000000-0005-0000-0000-0000D7000000}"/>
    <cellStyle name="Zvýraznění 6 4" xfId="106" xr:uid="{00000000-0005-0000-0000-0000D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95E0FC6F-ADCF-4264-8B07-5AEB265656D7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CC68F177-4FE0-4B2D-A51C-DD79FC87B769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6B9D223A-9648-443B-BEB0-DEBF8414F943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5" name="TextovéPole 4" hidden="1">
          <a:extLst>
            <a:ext uri="{FF2B5EF4-FFF2-40B4-BE49-F238E27FC236}">
              <a16:creationId xmlns:a16="http://schemas.microsoft.com/office/drawing/2014/main" id="{A5CD54FF-EA88-4ED6-9D14-4239782A79DA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6" name="TextovéPole 5">
          <a:extLst>
            <a:ext uri="{FF2B5EF4-FFF2-40B4-BE49-F238E27FC236}">
              <a16:creationId xmlns:a16="http://schemas.microsoft.com/office/drawing/2014/main" id="{7091845E-5F9F-499C-A5C1-3D1B2DCFE83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7" name="TextovéPole 6" hidden="1">
          <a:extLst>
            <a:ext uri="{FF2B5EF4-FFF2-40B4-BE49-F238E27FC236}">
              <a16:creationId xmlns:a16="http://schemas.microsoft.com/office/drawing/2014/main" id="{B19B2E37-9F18-46CE-8EA9-828EC17D0C03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8" name="TextovéPole 7">
          <a:extLst>
            <a:ext uri="{FF2B5EF4-FFF2-40B4-BE49-F238E27FC236}">
              <a16:creationId xmlns:a16="http://schemas.microsoft.com/office/drawing/2014/main" id="{3678FEE9-017B-4BC9-9E32-15FDA9BE594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0F15EA75-49B8-4C98-B0E1-98D187E215F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0" name="TextovéPole 9">
          <a:extLst>
            <a:ext uri="{FF2B5EF4-FFF2-40B4-BE49-F238E27FC236}">
              <a16:creationId xmlns:a16="http://schemas.microsoft.com/office/drawing/2014/main" id="{B6BE0AF0-954F-497A-8CAC-540FD5A0FB63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1" name="TextovéPole 10">
          <a:extLst>
            <a:ext uri="{FF2B5EF4-FFF2-40B4-BE49-F238E27FC236}">
              <a16:creationId xmlns:a16="http://schemas.microsoft.com/office/drawing/2014/main" id="{2E84B8B1-92DD-4B73-9014-5EDA63350B2A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2" name="TextovéPole 11">
          <a:extLst>
            <a:ext uri="{FF2B5EF4-FFF2-40B4-BE49-F238E27FC236}">
              <a16:creationId xmlns:a16="http://schemas.microsoft.com/office/drawing/2014/main" id="{D28C1F9E-E3E3-40AB-8A6C-9885066DAE5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3" name="TextovéPole 12">
          <a:extLst>
            <a:ext uri="{FF2B5EF4-FFF2-40B4-BE49-F238E27FC236}">
              <a16:creationId xmlns:a16="http://schemas.microsoft.com/office/drawing/2014/main" id="{BC83FEE2-2AC9-4769-8D2A-3C7FC1D3AB32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4" name="TextovéPole 13">
          <a:extLst>
            <a:ext uri="{FF2B5EF4-FFF2-40B4-BE49-F238E27FC236}">
              <a16:creationId xmlns:a16="http://schemas.microsoft.com/office/drawing/2014/main" id="{CE3A247C-47AE-4387-98AB-25146D44E86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5" name="TextovéPole 14">
          <a:extLst>
            <a:ext uri="{FF2B5EF4-FFF2-40B4-BE49-F238E27FC236}">
              <a16:creationId xmlns:a16="http://schemas.microsoft.com/office/drawing/2014/main" id="{559E7338-4262-4FAB-8364-BF95E0A0D6C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6" name="TextovéPole 15">
          <a:extLst>
            <a:ext uri="{FF2B5EF4-FFF2-40B4-BE49-F238E27FC236}">
              <a16:creationId xmlns:a16="http://schemas.microsoft.com/office/drawing/2014/main" id="{603DCC27-0906-42E2-B59A-02644B19E0A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7" name="TextovéPole 16">
          <a:extLst>
            <a:ext uri="{FF2B5EF4-FFF2-40B4-BE49-F238E27FC236}">
              <a16:creationId xmlns:a16="http://schemas.microsoft.com/office/drawing/2014/main" id="{69501C4E-82DD-4FFD-A0B3-0B196D33DA8F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8" name="TextovéPole 17">
          <a:extLst>
            <a:ext uri="{FF2B5EF4-FFF2-40B4-BE49-F238E27FC236}">
              <a16:creationId xmlns:a16="http://schemas.microsoft.com/office/drawing/2014/main" id="{9D93A77F-5D88-449E-BC38-964DE90A768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9" name="TextovéPole 18">
          <a:extLst>
            <a:ext uri="{FF2B5EF4-FFF2-40B4-BE49-F238E27FC236}">
              <a16:creationId xmlns:a16="http://schemas.microsoft.com/office/drawing/2014/main" id="{FA7A9E11-CEF7-4395-89AF-C7BDBF1A481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0" name="TextovéPole 19">
          <a:extLst>
            <a:ext uri="{FF2B5EF4-FFF2-40B4-BE49-F238E27FC236}">
              <a16:creationId xmlns:a16="http://schemas.microsoft.com/office/drawing/2014/main" id="{F6F8F953-A0E2-4DC1-A233-FA5E5FF34BAF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1" name="TextovéPole 20">
          <a:extLst>
            <a:ext uri="{FF2B5EF4-FFF2-40B4-BE49-F238E27FC236}">
              <a16:creationId xmlns:a16="http://schemas.microsoft.com/office/drawing/2014/main" id="{88FF7F22-3F98-4DD5-A4D5-9CE87A3CC7E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2" name="TextovéPole 21">
          <a:extLst>
            <a:ext uri="{FF2B5EF4-FFF2-40B4-BE49-F238E27FC236}">
              <a16:creationId xmlns:a16="http://schemas.microsoft.com/office/drawing/2014/main" id="{4DEDBB65-608A-4C0F-B383-F0465F841200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3" name="TextovéPole 22">
          <a:extLst>
            <a:ext uri="{FF2B5EF4-FFF2-40B4-BE49-F238E27FC236}">
              <a16:creationId xmlns:a16="http://schemas.microsoft.com/office/drawing/2014/main" id="{C22A4823-0AAD-4042-8016-8F9E4E5BE6F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4" name="TextovéPole 23">
          <a:extLst>
            <a:ext uri="{FF2B5EF4-FFF2-40B4-BE49-F238E27FC236}">
              <a16:creationId xmlns:a16="http://schemas.microsoft.com/office/drawing/2014/main" id="{53CC5CCF-373E-42B7-B362-67EF26BAD5A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5" name="TextovéPole 24">
          <a:extLst>
            <a:ext uri="{FF2B5EF4-FFF2-40B4-BE49-F238E27FC236}">
              <a16:creationId xmlns:a16="http://schemas.microsoft.com/office/drawing/2014/main" id="{50DE7EE5-1160-454B-A119-56640ED04C0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6" name="TextovéPole 25">
          <a:extLst>
            <a:ext uri="{FF2B5EF4-FFF2-40B4-BE49-F238E27FC236}">
              <a16:creationId xmlns:a16="http://schemas.microsoft.com/office/drawing/2014/main" id="{040491E4-1538-44B2-A655-E794297B65E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7" name="TextovéPole 26">
          <a:extLst>
            <a:ext uri="{FF2B5EF4-FFF2-40B4-BE49-F238E27FC236}">
              <a16:creationId xmlns:a16="http://schemas.microsoft.com/office/drawing/2014/main" id="{2BF38582-0AB8-4005-A060-B337AD06379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8" name="TextovéPole 27">
          <a:extLst>
            <a:ext uri="{FF2B5EF4-FFF2-40B4-BE49-F238E27FC236}">
              <a16:creationId xmlns:a16="http://schemas.microsoft.com/office/drawing/2014/main" id="{7438E460-E34B-49DB-80F8-486173916D6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9" name="TextovéPole 28">
          <a:extLst>
            <a:ext uri="{FF2B5EF4-FFF2-40B4-BE49-F238E27FC236}">
              <a16:creationId xmlns:a16="http://schemas.microsoft.com/office/drawing/2014/main" id="{9D53ED02-E269-4E45-BE37-5602915D04E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30" name="TextovéPole 29">
          <a:extLst>
            <a:ext uri="{FF2B5EF4-FFF2-40B4-BE49-F238E27FC236}">
              <a16:creationId xmlns:a16="http://schemas.microsoft.com/office/drawing/2014/main" id="{D78569F3-4FA1-4FB1-884D-BAF91491E8A3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31" name="TextovéPole 30">
          <a:extLst>
            <a:ext uri="{FF2B5EF4-FFF2-40B4-BE49-F238E27FC236}">
              <a16:creationId xmlns:a16="http://schemas.microsoft.com/office/drawing/2014/main" id="{A4D6AAE6-5D39-4501-A517-FC4E48B8886E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32" name="TextovéPole 31">
          <a:extLst>
            <a:ext uri="{FF2B5EF4-FFF2-40B4-BE49-F238E27FC236}">
              <a16:creationId xmlns:a16="http://schemas.microsoft.com/office/drawing/2014/main" id="{F2640462-7324-4235-ADB1-8A27C21A182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33" name="TextovéPole 32">
          <a:extLst>
            <a:ext uri="{FF2B5EF4-FFF2-40B4-BE49-F238E27FC236}">
              <a16:creationId xmlns:a16="http://schemas.microsoft.com/office/drawing/2014/main" id="{453B2EC7-E862-4840-A317-0B39C1865368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34" name="TextovéPole 33">
          <a:extLst>
            <a:ext uri="{FF2B5EF4-FFF2-40B4-BE49-F238E27FC236}">
              <a16:creationId xmlns:a16="http://schemas.microsoft.com/office/drawing/2014/main" id="{B5B4EEF7-C3BC-4C3B-BDE8-60D5301503A2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35" name="TextovéPole 34">
          <a:extLst>
            <a:ext uri="{FF2B5EF4-FFF2-40B4-BE49-F238E27FC236}">
              <a16:creationId xmlns:a16="http://schemas.microsoft.com/office/drawing/2014/main" id="{0BA41AE2-287B-4FD9-B7B6-0CAD2F7199F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36" name="TextovéPole 35">
          <a:extLst>
            <a:ext uri="{FF2B5EF4-FFF2-40B4-BE49-F238E27FC236}">
              <a16:creationId xmlns:a16="http://schemas.microsoft.com/office/drawing/2014/main" id="{0701E64E-6FE6-43F9-9653-DAEBDAC1E4E7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37" name="TextovéPole 36">
          <a:extLst>
            <a:ext uri="{FF2B5EF4-FFF2-40B4-BE49-F238E27FC236}">
              <a16:creationId xmlns:a16="http://schemas.microsoft.com/office/drawing/2014/main" id="{A8E94374-6BB7-4B12-A043-02D171C793CA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38" name="TextovéPole 37">
          <a:extLst>
            <a:ext uri="{FF2B5EF4-FFF2-40B4-BE49-F238E27FC236}">
              <a16:creationId xmlns:a16="http://schemas.microsoft.com/office/drawing/2014/main" id="{0C07F0F7-6B40-4330-88DE-29969D48D049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39" name="TextovéPole 38">
          <a:extLst>
            <a:ext uri="{FF2B5EF4-FFF2-40B4-BE49-F238E27FC236}">
              <a16:creationId xmlns:a16="http://schemas.microsoft.com/office/drawing/2014/main" id="{768AF90B-C7C6-45E7-A146-22DD2416EF8A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40" name="TextovéPole 39">
          <a:extLst>
            <a:ext uri="{FF2B5EF4-FFF2-40B4-BE49-F238E27FC236}">
              <a16:creationId xmlns:a16="http://schemas.microsoft.com/office/drawing/2014/main" id="{3AACFD8C-63C4-415A-ACE9-958640E87DF3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41" name="TextovéPole 40">
          <a:extLst>
            <a:ext uri="{FF2B5EF4-FFF2-40B4-BE49-F238E27FC236}">
              <a16:creationId xmlns:a16="http://schemas.microsoft.com/office/drawing/2014/main" id="{F99E288C-E04C-44D8-B4E1-C4CE4DD18B0D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42" name="TextovéPole 41">
          <a:extLst>
            <a:ext uri="{FF2B5EF4-FFF2-40B4-BE49-F238E27FC236}">
              <a16:creationId xmlns:a16="http://schemas.microsoft.com/office/drawing/2014/main" id="{0A2055DC-22F2-42AF-A56D-09053BFBCEC4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43" name="TextovéPole 42">
          <a:extLst>
            <a:ext uri="{FF2B5EF4-FFF2-40B4-BE49-F238E27FC236}">
              <a16:creationId xmlns:a16="http://schemas.microsoft.com/office/drawing/2014/main" id="{44CB2C5C-7AE7-4E88-8B1D-1F3DE97FA109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44" name="TextovéPole 43">
          <a:extLst>
            <a:ext uri="{FF2B5EF4-FFF2-40B4-BE49-F238E27FC236}">
              <a16:creationId xmlns:a16="http://schemas.microsoft.com/office/drawing/2014/main" id="{60539CC3-312C-4A39-B2F7-A7DEEA1D89D5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45" name="TextovéPole 44">
          <a:extLst>
            <a:ext uri="{FF2B5EF4-FFF2-40B4-BE49-F238E27FC236}">
              <a16:creationId xmlns:a16="http://schemas.microsoft.com/office/drawing/2014/main" id="{A9421363-5830-4FFD-963A-5E60F582CF72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46" name="TextovéPole 45">
          <a:extLst>
            <a:ext uri="{FF2B5EF4-FFF2-40B4-BE49-F238E27FC236}">
              <a16:creationId xmlns:a16="http://schemas.microsoft.com/office/drawing/2014/main" id="{35261E4B-EFB0-45C3-A4BE-0B2C0554ABB6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47" name="TextovéPole 46">
          <a:extLst>
            <a:ext uri="{FF2B5EF4-FFF2-40B4-BE49-F238E27FC236}">
              <a16:creationId xmlns:a16="http://schemas.microsoft.com/office/drawing/2014/main" id="{E75A168C-B02F-447B-BD20-95B1E116DA8C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48" name="TextovéPole 47">
          <a:extLst>
            <a:ext uri="{FF2B5EF4-FFF2-40B4-BE49-F238E27FC236}">
              <a16:creationId xmlns:a16="http://schemas.microsoft.com/office/drawing/2014/main" id="{D368D2AD-60AA-4550-8C69-56CEB9022644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49" name="TextovéPole 48">
          <a:extLst>
            <a:ext uri="{FF2B5EF4-FFF2-40B4-BE49-F238E27FC236}">
              <a16:creationId xmlns:a16="http://schemas.microsoft.com/office/drawing/2014/main" id="{250298C9-5768-41DB-AD7E-527FACFF674B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50" name="TextovéPole 49">
          <a:extLst>
            <a:ext uri="{FF2B5EF4-FFF2-40B4-BE49-F238E27FC236}">
              <a16:creationId xmlns:a16="http://schemas.microsoft.com/office/drawing/2014/main" id="{32BEECDA-78EE-4D91-BBF6-C430DA7CB335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51" name="TextovéPole 50">
          <a:extLst>
            <a:ext uri="{FF2B5EF4-FFF2-40B4-BE49-F238E27FC236}">
              <a16:creationId xmlns:a16="http://schemas.microsoft.com/office/drawing/2014/main" id="{7E550EAF-37DD-4BE8-BBE2-26290BD80DB7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52" name="TextovéPole 51">
          <a:extLst>
            <a:ext uri="{FF2B5EF4-FFF2-40B4-BE49-F238E27FC236}">
              <a16:creationId xmlns:a16="http://schemas.microsoft.com/office/drawing/2014/main" id="{4C656643-7695-4F68-801F-ABD1D6266FC8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53" name="TextovéPole 52">
          <a:extLst>
            <a:ext uri="{FF2B5EF4-FFF2-40B4-BE49-F238E27FC236}">
              <a16:creationId xmlns:a16="http://schemas.microsoft.com/office/drawing/2014/main" id="{43A7AF6A-4B9F-4A2C-A99C-EDF2EF3DB417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54" name="TextovéPole 53">
          <a:extLst>
            <a:ext uri="{FF2B5EF4-FFF2-40B4-BE49-F238E27FC236}">
              <a16:creationId xmlns:a16="http://schemas.microsoft.com/office/drawing/2014/main" id="{E62FD5CD-F77E-46D0-8AFB-79B1FDCF52A4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</xdr:row>
      <xdr:rowOff>0</xdr:rowOff>
    </xdr:from>
    <xdr:ext cx="184731" cy="264560"/>
    <xdr:sp macro="" textlink="">
      <xdr:nvSpPr>
        <xdr:cNvPr id="55" name="TextovéPole 54">
          <a:extLst>
            <a:ext uri="{FF2B5EF4-FFF2-40B4-BE49-F238E27FC236}">
              <a16:creationId xmlns:a16="http://schemas.microsoft.com/office/drawing/2014/main" id="{E9FDC347-C820-4ED2-8C10-FA99C09CC8DC}"/>
            </a:ext>
          </a:extLst>
        </xdr:cNvPr>
        <xdr:cNvSpPr txBox="1"/>
      </xdr:nvSpPr>
      <xdr:spPr>
        <a:xfrm>
          <a:off x="843643" y="1419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56" name="TextovéPole 55">
          <a:extLst>
            <a:ext uri="{FF2B5EF4-FFF2-40B4-BE49-F238E27FC236}">
              <a16:creationId xmlns:a16="http://schemas.microsoft.com/office/drawing/2014/main" id="{F7A53F75-1B61-452E-A516-B70FA15E6D69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57" name="TextovéPole 56">
          <a:extLst>
            <a:ext uri="{FF2B5EF4-FFF2-40B4-BE49-F238E27FC236}">
              <a16:creationId xmlns:a16="http://schemas.microsoft.com/office/drawing/2014/main" id="{EF37B46A-0C0E-41ED-ABCE-15EBAB1153B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58" name="TextovéPole 57">
          <a:extLst>
            <a:ext uri="{FF2B5EF4-FFF2-40B4-BE49-F238E27FC236}">
              <a16:creationId xmlns:a16="http://schemas.microsoft.com/office/drawing/2014/main" id="{21A7D83A-BA38-489F-9CEB-CDCE3ED5F4B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59" name="TextovéPole 58">
          <a:extLst>
            <a:ext uri="{FF2B5EF4-FFF2-40B4-BE49-F238E27FC236}">
              <a16:creationId xmlns:a16="http://schemas.microsoft.com/office/drawing/2014/main" id="{AD44FF57-B122-4F3C-8755-B830818A974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60" name="TextovéPole 59">
          <a:extLst>
            <a:ext uri="{FF2B5EF4-FFF2-40B4-BE49-F238E27FC236}">
              <a16:creationId xmlns:a16="http://schemas.microsoft.com/office/drawing/2014/main" id="{8C3E7D4B-24B7-4E7C-BF00-75C9429BF82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61" name="TextovéPole 60">
          <a:extLst>
            <a:ext uri="{FF2B5EF4-FFF2-40B4-BE49-F238E27FC236}">
              <a16:creationId xmlns:a16="http://schemas.microsoft.com/office/drawing/2014/main" id="{211A84FF-D016-404B-B9DF-F48CBC9E942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62" name="TextovéPole 61">
          <a:extLst>
            <a:ext uri="{FF2B5EF4-FFF2-40B4-BE49-F238E27FC236}">
              <a16:creationId xmlns:a16="http://schemas.microsoft.com/office/drawing/2014/main" id="{9FEA24A8-52BD-4EB6-B393-CBAD1CF23CC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63" name="TextovéPole 62">
          <a:extLst>
            <a:ext uri="{FF2B5EF4-FFF2-40B4-BE49-F238E27FC236}">
              <a16:creationId xmlns:a16="http://schemas.microsoft.com/office/drawing/2014/main" id="{C8E3DA37-1188-46A1-B282-472EA80AFCE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64" name="TextovéPole 63">
          <a:extLst>
            <a:ext uri="{FF2B5EF4-FFF2-40B4-BE49-F238E27FC236}">
              <a16:creationId xmlns:a16="http://schemas.microsoft.com/office/drawing/2014/main" id="{17F1F028-6DA5-4D9B-B5CB-27CAF3661CF9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65" name="TextovéPole 64">
          <a:extLst>
            <a:ext uri="{FF2B5EF4-FFF2-40B4-BE49-F238E27FC236}">
              <a16:creationId xmlns:a16="http://schemas.microsoft.com/office/drawing/2014/main" id="{22DC1B84-A1FA-4399-9401-76140A4F95C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66" name="TextovéPole 65">
          <a:extLst>
            <a:ext uri="{FF2B5EF4-FFF2-40B4-BE49-F238E27FC236}">
              <a16:creationId xmlns:a16="http://schemas.microsoft.com/office/drawing/2014/main" id="{DB001707-7E90-4841-ABF1-9C5FBAEF10B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67" name="TextovéPole 66">
          <a:extLst>
            <a:ext uri="{FF2B5EF4-FFF2-40B4-BE49-F238E27FC236}">
              <a16:creationId xmlns:a16="http://schemas.microsoft.com/office/drawing/2014/main" id="{0588EE70-B03B-40A6-B43C-152F6F7F8ED3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68" name="TextovéPole 67">
          <a:extLst>
            <a:ext uri="{FF2B5EF4-FFF2-40B4-BE49-F238E27FC236}">
              <a16:creationId xmlns:a16="http://schemas.microsoft.com/office/drawing/2014/main" id="{0B9D4521-46BD-491D-9E06-60EF9C9C429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69" name="TextovéPole 68">
          <a:extLst>
            <a:ext uri="{FF2B5EF4-FFF2-40B4-BE49-F238E27FC236}">
              <a16:creationId xmlns:a16="http://schemas.microsoft.com/office/drawing/2014/main" id="{00DCC2BC-CE89-49EC-B00B-E3FA00ECD0F8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70" name="TextovéPole 69">
          <a:extLst>
            <a:ext uri="{FF2B5EF4-FFF2-40B4-BE49-F238E27FC236}">
              <a16:creationId xmlns:a16="http://schemas.microsoft.com/office/drawing/2014/main" id="{4A14940C-E0E0-4FE6-80DE-55956FBE13B3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71" name="TextovéPole 70">
          <a:extLst>
            <a:ext uri="{FF2B5EF4-FFF2-40B4-BE49-F238E27FC236}">
              <a16:creationId xmlns:a16="http://schemas.microsoft.com/office/drawing/2014/main" id="{326AF3F9-0736-4220-9BAF-9AC5F07C18AF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72" name="TextovéPole 71">
          <a:extLst>
            <a:ext uri="{FF2B5EF4-FFF2-40B4-BE49-F238E27FC236}">
              <a16:creationId xmlns:a16="http://schemas.microsoft.com/office/drawing/2014/main" id="{123530EC-99BE-4289-A5DE-19BFA02E90C9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73" name="TextovéPole 72">
          <a:extLst>
            <a:ext uri="{FF2B5EF4-FFF2-40B4-BE49-F238E27FC236}">
              <a16:creationId xmlns:a16="http://schemas.microsoft.com/office/drawing/2014/main" id="{0E5E3B9C-DEEA-4EC5-A5BF-AC40B88F6BF2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74" name="TextovéPole 73">
          <a:extLst>
            <a:ext uri="{FF2B5EF4-FFF2-40B4-BE49-F238E27FC236}">
              <a16:creationId xmlns:a16="http://schemas.microsoft.com/office/drawing/2014/main" id="{B86B0CD3-B9B5-402B-859F-3497D218C13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75" name="TextovéPole 74">
          <a:extLst>
            <a:ext uri="{FF2B5EF4-FFF2-40B4-BE49-F238E27FC236}">
              <a16:creationId xmlns:a16="http://schemas.microsoft.com/office/drawing/2014/main" id="{7E2E70A0-0E4B-489E-9832-0120D46C9E65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76" name="TextovéPole 75">
          <a:extLst>
            <a:ext uri="{FF2B5EF4-FFF2-40B4-BE49-F238E27FC236}">
              <a16:creationId xmlns:a16="http://schemas.microsoft.com/office/drawing/2014/main" id="{D3578171-3F01-4566-A5AB-1029E38DDBC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77" name="TextovéPole 76">
          <a:extLst>
            <a:ext uri="{FF2B5EF4-FFF2-40B4-BE49-F238E27FC236}">
              <a16:creationId xmlns:a16="http://schemas.microsoft.com/office/drawing/2014/main" id="{AF636DE2-7A9E-46D6-B8C2-C38AB2F6952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78" name="TextovéPole 77">
          <a:extLst>
            <a:ext uri="{FF2B5EF4-FFF2-40B4-BE49-F238E27FC236}">
              <a16:creationId xmlns:a16="http://schemas.microsoft.com/office/drawing/2014/main" id="{AA7492C0-84BF-4085-A107-A0E399B1E870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79" name="TextovéPole 78">
          <a:extLst>
            <a:ext uri="{FF2B5EF4-FFF2-40B4-BE49-F238E27FC236}">
              <a16:creationId xmlns:a16="http://schemas.microsoft.com/office/drawing/2014/main" id="{AD99B2BB-0870-4E1A-A820-64AF4D2D34C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80" name="TextovéPole 79">
          <a:extLst>
            <a:ext uri="{FF2B5EF4-FFF2-40B4-BE49-F238E27FC236}">
              <a16:creationId xmlns:a16="http://schemas.microsoft.com/office/drawing/2014/main" id="{BBBF1931-6FBA-4DDB-A7C1-2B839B573EF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81" name="TextovéPole 80">
          <a:extLst>
            <a:ext uri="{FF2B5EF4-FFF2-40B4-BE49-F238E27FC236}">
              <a16:creationId xmlns:a16="http://schemas.microsoft.com/office/drawing/2014/main" id="{12E97446-EAB6-4492-AC36-91CE1941E1D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82" name="TextovéPole 81">
          <a:extLst>
            <a:ext uri="{FF2B5EF4-FFF2-40B4-BE49-F238E27FC236}">
              <a16:creationId xmlns:a16="http://schemas.microsoft.com/office/drawing/2014/main" id="{CE8642B4-8F4C-478F-8595-16C6758B1F03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83" name="TextovéPole 82">
          <a:extLst>
            <a:ext uri="{FF2B5EF4-FFF2-40B4-BE49-F238E27FC236}">
              <a16:creationId xmlns:a16="http://schemas.microsoft.com/office/drawing/2014/main" id="{318D9E55-0139-4CEC-A109-6A6A480A8DD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84" name="TextovéPole 83">
          <a:extLst>
            <a:ext uri="{FF2B5EF4-FFF2-40B4-BE49-F238E27FC236}">
              <a16:creationId xmlns:a16="http://schemas.microsoft.com/office/drawing/2014/main" id="{D404CD3B-BB27-49CE-8022-A39C65BBBAF8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85" name="TextovéPole 84">
          <a:extLst>
            <a:ext uri="{FF2B5EF4-FFF2-40B4-BE49-F238E27FC236}">
              <a16:creationId xmlns:a16="http://schemas.microsoft.com/office/drawing/2014/main" id="{5EABE3C4-13B1-4D04-93B2-4E88CD37CFEA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86" name="TextovéPole 85">
          <a:extLst>
            <a:ext uri="{FF2B5EF4-FFF2-40B4-BE49-F238E27FC236}">
              <a16:creationId xmlns:a16="http://schemas.microsoft.com/office/drawing/2014/main" id="{51A1A2BE-AA95-4FFC-97FB-74A0D13BCF3F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87" name="TextovéPole 86">
          <a:extLst>
            <a:ext uri="{FF2B5EF4-FFF2-40B4-BE49-F238E27FC236}">
              <a16:creationId xmlns:a16="http://schemas.microsoft.com/office/drawing/2014/main" id="{626F000C-A97A-4A4A-A496-A009EA2349B8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88" name="TextovéPole 87">
          <a:extLst>
            <a:ext uri="{FF2B5EF4-FFF2-40B4-BE49-F238E27FC236}">
              <a16:creationId xmlns:a16="http://schemas.microsoft.com/office/drawing/2014/main" id="{5AE9565F-76F1-44C4-84F7-3D568EBE714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89" name="TextovéPole 88">
          <a:extLst>
            <a:ext uri="{FF2B5EF4-FFF2-40B4-BE49-F238E27FC236}">
              <a16:creationId xmlns:a16="http://schemas.microsoft.com/office/drawing/2014/main" id="{561E70D7-4C13-42C3-845B-0AFA483CF0CA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90" name="TextovéPole 89">
          <a:extLst>
            <a:ext uri="{FF2B5EF4-FFF2-40B4-BE49-F238E27FC236}">
              <a16:creationId xmlns:a16="http://schemas.microsoft.com/office/drawing/2014/main" id="{8B854D12-9C59-4EEF-81FC-A5C3D3898428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91" name="TextovéPole 90">
          <a:extLst>
            <a:ext uri="{FF2B5EF4-FFF2-40B4-BE49-F238E27FC236}">
              <a16:creationId xmlns:a16="http://schemas.microsoft.com/office/drawing/2014/main" id="{D6CF39B6-6E78-41EB-B937-92312E80F892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92" name="TextovéPole 91">
          <a:extLst>
            <a:ext uri="{FF2B5EF4-FFF2-40B4-BE49-F238E27FC236}">
              <a16:creationId xmlns:a16="http://schemas.microsoft.com/office/drawing/2014/main" id="{B784F3D8-59B6-48BF-AA12-CD652231DBE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93" name="TextovéPole 92">
          <a:extLst>
            <a:ext uri="{FF2B5EF4-FFF2-40B4-BE49-F238E27FC236}">
              <a16:creationId xmlns:a16="http://schemas.microsoft.com/office/drawing/2014/main" id="{5B648FE7-22B6-4E3C-93EF-2E9319927EC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94" name="TextovéPole 93">
          <a:extLst>
            <a:ext uri="{FF2B5EF4-FFF2-40B4-BE49-F238E27FC236}">
              <a16:creationId xmlns:a16="http://schemas.microsoft.com/office/drawing/2014/main" id="{F54498D6-78B1-48BA-BC0F-6F827F8D780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95" name="TextovéPole 94">
          <a:extLst>
            <a:ext uri="{FF2B5EF4-FFF2-40B4-BE49-F238E27FC236}">
              <a16:creationId xmlns:a16="http://schemas.microsoft.com/office/drawing/2014/main" id="{AC52215A-8342-4C4B-89B4-32E5EE074BFF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96" name="TextovéPole 95">
          <a:extLst>
            <a:ext uri="{FF2B5EF4-FFF2-40B4-BE49-F238E27FC236}">
              <a16:creationId xmlns:a16="http://schemas.microsoft.com/office/drawing/2014/main" id="{AD3CCD28-8D65-4818-9FE2-5C8533BC196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97" name="TextovéPole 96">
          <a:extLst>
            <a:ext uri="{FF2B5EF4-FFF2-40B4-BE49-F238E27FC236}">
              <a16:creationId xmlns:a16="http://schemas.microsoft.com/office/drawing/2014/main" id="{18F6D81D-9A1F-4CAB-81D3-1BEDE8107260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98" name="TextovéPole 97">
          <a:extLst>
            <a:ext uri="{FF2B5EF4-FFF2-40B4-BE49-F238E27FC236}">
              <a16:creationId xmlns:a16="http://schemas.microsoft.com/office/drawing/2014/main" id="{D0E2B5E4-A6D0-443A-9144-5CDED854B870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99" name="TextovéPole 98">
          <a:extLst>
            <a:ext uri="{FF2B5EF4-FFF2-40B4-BE49-F238E27FC236}">
              <a16:creationId xmlns:a16="http://schemas.microsoft.com/office/drawing/2014/main" id="{E4B09A8A-043C-4D77-8BC1-12885EDA0A7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00" name="TextovéPole 99">
          <a:extLst>
            <a:ext uri="{FF2B5EF4-FFF2-40B4-BE49-F238E27FC236}">
              <a16:creationId xmlns:a16="http://schemas.microsoft.com/office/drawing/2014/main" id="{82449926-0713-4B94-9C92-56C83C185C27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01" name="TextovéPole 100">
          <a:extLst>
            <a:ext uri="{FF2B5EF4-FFF2-40B4-BE49-F238E27FC236}">
              <a16:creationId xmlns:a16="http://schemas.microsoft.com/office/drawing/2014/main" id="{20880C08-277C-4BE9-A620-92C837D8F510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02" name="TextovéPole 101">
          <a:extLst>
            <a:ext uri="{FF2B5EF4-FFF2-40B4-BE49-F238E27FC236}">
              <a16:creationId xmlns:a16="http://schemas.microsoft.com/office/drawing/2014/main" id="{69390714-42B8-4259-B13D-D582A0467DD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03" name="TextovéPole 102">
          <a:extLst>
            <a:ext uri="{FF2B5EF4-FFF2-40B4-BE49-F238E27FC236}">
              <a16:creationId xmlns:a16="http://schemas.microsoft.com/office/drawing/2014/main" id="{7CCBCBDC-B0D1-4C7D-A13B-528FD580A6EE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04" name="TextovéPole 103">
          <a:extLst>
            <a:ext uri="{FF2B5EF4-FFF2-40B4-BE49-F238E27FC236}">
              <a16:creationId xmlns:a16="http://schemas.microsoft.com/office/drawing/2014/main" id="{CE28C5CF-1942-47F8-B60E-FE920C59047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05" name="TextovéPole 104">
          <a:extLst>
            <a:ext uri="{FF2B5EF4-FFF2-40B4-BE49-F238E27FC236}">
              <a16:creationId xmlns:a16="http://schemas.microsoft.com/office/drawing/2014/main" id="{06717870-AF1F-491D-B078-AB90BBFBCEE9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06" name="TextovéPole 105">
          <a:extLst>
            <a:ext uri="{FF2B5EF4-FFF2-40B4-BE49-F238E27FC236}">
              <a16:creationId xmlns:a16="http://schemas.microsoft.com/office/drawing/2014/main" id="{4D4B3562-CE0D-45C7-A454-D7222F6441D7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07" name="TextovéPole 106">
          <a:extLst>
            <a:ext uri="{FF2B5EF4-FFF2-40B4-BE49-F238E27FC236}">
              <a16:creationId xmlns:a16="http://schemas.microsoft.com/office/drawing/2014/main" id="{4C313378-8AB4-423A-B343-AB3870217EB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08" name="TextovéPole 107">
          <a:extLst>
            <a:ext uri="{FF2B5EF4-FFF2-40B4-BE49-F238E27FC236}">
              <a16:creationId xmlns:a16="http://schemas.microsoft.com/office/drawing/2014/main" id="{DA2B5B99-6B58-4BC3-B3BC-17229196448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09" name="TextovéPole 108">
          <a:extLst>
            <a:ext uri="{FF2B5EF4-FFF2-40B4-BE49-F238E27FC236}">
              <a16:creationId xmlns:a16="http://schemas.microsoft.com/office/drawing/2014/main" id="{9B14BC7F-075C-4443-9260-F80077E3584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10" name="TextovéPole 109">
          <a:extLst>
            <a:ext uri="{FF2B5EF4-FFF2-40B4-BE49-F238E27FC236}">
              <a16:creationId xmlns:a16="http://schemas.microsoft.com/office/drawing/2014/main" id="{21BD70F7-A74D-4127-8542-D868BB5984AA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11" name="TextovéPole 110">
          <a:extLst>
            <a:ext uri="{FF2B5EF4-FFF2-40B4-BE49-F238E27FC236}">
              <a16:creationId xmlns:a16="http://schemas.microsoft.com/office/drawing/2014/main" id="{40F0EC4F-F983-48E9-8063-C5B35CCCEC60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12" name="TextovéPole 111">
          <a:extLst>
            <a:ext uri="{FF2B5EF4-FFF2-40B4-BE49-F238E27FC236}">
              <a16:creationId xmlns:a16="http://schemas.microsoft.com/office/drawing/2014/main" id="{F983DFBD-0019-4A6E-8134-047AE1E3849F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13" name="TextovéPole 112">
          <a:extLst>
            <a:ext uri="{FF2B5EF4-FFF2-40B4-BE49-F238E27FC236}">
              <a16:creationId xmlns:a16="http://schemas.microsoft.com/office/drawing/2014/main" id="{0FE5E7BC-DCFE-4AFB-92E7-309F52FBFE9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14" name="TextovéPole 113">
          <a:extLst>
            <a:ext uri="{FF2B5EF4-FFF2-40B4-BE49-F238E27FC236}">
              <a16:creationId xmlns:a16="http://schemas.microsoft.com/office/drawing/2014/main" id="{7EDE8F8A-9047-4668-B8E6-70BAEDA1650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15" name="TextovéPole 114">
          <a:extLst>
            <a:ext uri="{FF2B5EF4-FFF2-40B4-BE49-F238E27FC236}">
              <a16:creationId xmlns:a16="http://schemas.microsoft.com/office/drawing/2014/main" id="{D7B81DFA-D066-4FC0-A2A7-1864EE76A90F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16" name="TextovéPole 115">
          <a:extLst>
            <a:ext uri="{FF2B5EF4-FFF2-40B4-BE49-F238E27FC236}">
              <a16:creationId xmlns:a16="http://schemas.microsoft.com/office/drawing/2014/main" id="{9056C204-D0C7-4774-8B5F-8A7CDD3CAAA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17" name="TextovéPole 116">
          <a:extLst>
            <a:ext uri="{FF2B5EF4-FFF2-40B4-BE49-F238E27FC236}">
              <a16:creationId xmlns:a16="http://schemas.microsoft.com/office/drawing/2014/main" id="{B1170EA6-5C87-46F8-9094-6190C3DBFD1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18" name="TextovéPole 117">
          <a:extLst>
            <a:ext uri="{FF2B5EF4-FFF2-40B4-BE49-F238E27FC236}">
              <a16:creationId xmlns:a16="http://schemas.microsoft.com/office/drawing/2014/main" id="{975F83D4-555E-44FE-B2B5-C8AB89A86E6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19" name="TextovéPole 118">
          <a:extLst>
            <a:ext uri="{FF2B5EF4-FFF2-40B4-BE49-F238E27FC236}">
              <a16:creationId xmlns:a16="http://schemas.microsoft.com/office/drawing/2014/main" id="{8A2B167A-A84C-4A2E-A8F2-4EA0D72C7FF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20" name="TextovéPole 119">
          <a:extLst>
            <a:ext uri="{FF2B5EF4-FFF2-40B4-BE49-F238E27FC236}">
              <a16:creationId xmlns:a16="http://schemas.microsoft.com/office/drawing/2014/main" id="{DE34A7DE-29FB-4CD4-981A-FE6956426A28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21" name="TextovéPole 120">
          <a:extLst>
            <a:ext uri="{FF2B5EF4-FFF2-40B4-BE49-F238E27FC236}">
              <a16:creationId xmlns:a16="http://schemas.microsoft.com/office/drawing/2014/main" id="{9C86842F-212C-434D-862A-386B487FC93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22" name="TextovéPole 121">
          <a:extLst>
            <a:ext uri="{FF2B5EF4-FFF2-40B4-BE49-F238E27FC236}">
              <a16:creationId xmlns:a16="http://schemas.microsoft.com/office/drawing/2014/main" id="{5621D079-49CE-480F-8E7B-A67B17047DD9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23" name="TextovéPole 122">
          <a:extLst>
            <a:ext uri="{FF2B5EF4-FFF2-40B4-BE49-F238E27FC236}">
              <a16:creationId xmlns:a16="http://schemas.microsoft.com/office/drawing/2014/main" id="{4B7D26A9-BB5A-4C67-8501-C6ED6DF72E2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24" name="TextovéPole 123">
          <a:extLst>
            <a:ext uri="{FF2B5EF4-FFF2-40B4-BE49-F238E27FC236}">
              <a16:creationId xmlns:a16="http://schemas.microsoft.com/office/drawing/2014/main" id="{EFF31B26-6E4A-4C27-9CE9-09A5351AE69A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25" name="TextovéPole 124">
          <a:extLst>
            <a:ext uri="{FF2B5EF4-FFF2-40B4-BE49-F238E27FC236}">
              <a16:creationId xmlns:a16="http://schemas.microsoft.com/office/drawing/2014/main" id="{53B7A1B5-8E20-4645-A34F-5362417C550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26" name="TextovéPole 125">
          <a:extLst>
            <a:ext uri="{FF2B5EF4-FFF2-40B4-BE49-F238E27FC236}">
              <a16:creationId xmlns:a16="http://schemas.microsoft.com/office/drawing/2014/main" id="{48CD87BC-5AF5-4C03-A30F-57A6B5CBEE2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27" name="TextovéPole 126">
          <a:extLst>
            <a:ext uri="{FF2B5EF4-FFF2-40B4-BE49-F238E27FC236}">
              <a16:creationId xmlns:a16="http://schemas.microsoft.com/office/drawing/2014/main" id="{69F12408-6750-4B59-BD89-A1A104E2AA67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28" name="TextovéPole 127">
          <a:extLst>
            <a:ext uri="{FF2B5EF4-FFF2-40B4-BE49-F238E27FC236}">
              <a16:creationId xmlns:a16="http://schemas.microsoft.com/office/drawing/2014/main" id="{B63A7D00-2953-4B18-93CF-A87B4A9CD269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29" name="TextovéPole 128">
          <a:extLst>
            <a:ext uri="{FF2B5EF4-FFF2-40B4-BE49-F238E27FC236}">
              <a16:creationId xmlns:a16="http://schemas.microsoft.com/office/drawing/2014/main" id="{466BC63A-A6C1-4172-A2D3-11346030721F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30" name="TextovéPole 129">
          <a:extLst>
            <a:ext uri="{FF2B5EF4-FFF2-40B4-BE49-F238E27FC236}">
              <a16:creationId xmlns:a16="http://schemas.microsoft.com/office/drawing/2014/main" id="{0A310263-4EA9-47D5-A4C4-4A1D18A8766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31" name="TextovéPole 130">
          <a:extLst>
            <a:ext uri="{FF2B5EF4-FFF2-40B4-BE49-F238E27FC236}">
              <a16:creationId xmlns:a16="http://schemas.microsoft.com/office/drawing/2014/main" id="{688388D5-9573-4FDB-86AF-D3082C930CC3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32" name="TextovéPole 131">
          <a:extLst>
            <a:ext uri="{FF2B5EF4-FFF2-40B4-BE49-F238E27FC236}">
              <a16:creationId xmlns:a16="http://schemas.microsoft.com/office/drawing/2014/main" id="{161B33AD-DBEA-4102-8C9F-629800DBA73F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33" name="TextovéPole 132">
          <a:extLst>
            <a:ext uri="{FF2B5EF4-FFF2-40B4-BE49-F238E27FC236}">
              <a16:creationId xmlns:a16="http://schemas.microsoft.com/office/drawing/2014/main" id="{E5694E12-C96E-45D2-9699-7342915221A8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34" name="TextovéPole 133">
          <a:extLst>
            <a:ext uri="{FF2B5EF4-FFF2-40B4-BE49-F238E27FC236}">
              <a16:creationId xmlns:a16="http://schemas.microsoft.com/office/drawing/2014/main" id="{E8DDF184-EC46-4DF8-AD22-2A822658330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35" name="TextovéPole 134">
          <a:extLst>
            <a:ext uri="{FF2B5EF4-FFF2-40B4-BE49-F238E27FC236}">
              <a16:creationId xmlns:a16="http://schemas.microsoft.com/office/drawing/2014/main" id="{2178256B-3676-42AB-9E18-C07A109233BE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36" name="TextovéPole 135">
          <a:extLst>
            <a:ext uri="{FF2B5EF4-FFF2-40B4-BE49-F238E27FC236}">
              <a16:creationId xmlns:a16="http://schemas.microsoft.com/office/drawing/2014/main" id="{D84D9327-3187-44E9-8EC2-124DAF54C5F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37" name="TextovéPole 136">
          <a:extLst>
            <a:ext uri="{FF2B5EF4-FFF2-40B4-BE49-F238E27FC236}">
              <a16:creationId xmlns:a16="http://schemas.microsoft.com/office/drawing/2014/main" id="{C1E31B2C-32ED-43D7-A735-C5170D35A487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38" name="TextovéPole 137">
          <a:extLst>
            <a:ext uri="{FF2B5EF4-FFF2-40B4-BE49-F238E27FC236}">
              <a16:creationId xmlns:a16="http://schemas.microsoft.com/office/drawing/2014/main" id="{2D56ED39-EF34-4C75-B997-7343A7791B6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39" name="TextovéPole 138">
          <a:extLst>
            <a:ext uri="{FF2B5EF4-FFF2-40B4-BE49-F238E27FC236}">
              <a16:creationId xmlns:a16="http://schemas.microsoft.com/office/drawing/2014/main" id="{97B64E7D-041F-4F91-BC9A-28BDB499C1AA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40" name="TextovéPole 139">
          <a:extLst>
            <a:ext uri="{FF2B5EF4-FFF2-40B4-BE49-F238E27FC236}">
              <a16:creationId xmlns:a16="http://schemas.microsoft.com/office/drawing/2014/main" id="{DA8CD84B-9792-43E8-B4F7-6199B22A6548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41" name="TextovéPole 140">
          <a:extLst>
            <a:ext uri="{FF2B5EF4-FFF2-40B4-BE49-F238E27FC236}">
              <a16:creationId xmlns:a16="http://schemas.microsoft.com/office/drawing/2014/main" id="{367B6AA9-537E-4399-8CB8-E875F68B87F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42" name="TextovéPole 141">
          <a:extLst>
            <a:ext uri="{FF2B5EF4-FFF2-40B4-BE49-F238E27FC236}">
              <a16:creationId xmlns:a16="http://schemas.microsoft.com/office/drawing/2014/main" id="{CAA73BEA-8472-429E-B80A-27E5CB36975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43" name="TextovéPole 142">
          <a:extLst>
            <a:ext uri="{FF2B5EF4-FFF2-40B4-BE49-F238E27FC236}">
              <a16:creationId xmlns:a16="http://schemas.microsoft.com/office/drawing/2014/main" id="{F19F2B32-F40D-465A-9680-7061EECF060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44" name="TextovéPole 143">
          <a:extLst>
            <a:ext uri="{FF2B5EF4-FFF2-40B4-BE49-F238E27FC236}">
              <a16:creationId xmlns:a16="http://schemas.microsoft.com/office/drawing/2014/main" id="{4D1718BF-F4FC-4E97-BCFC-915A701C1457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45" name="TextovéPole 144">
          <a:extLst>
            <a:ext uri="{FF2B5EF4-FFF2-40B4-BE49-F238E27FC236}">
              <a16:creationId xmlns:a16="http://schemas.microsoft.com/office/drawing/2014/main" id="{659C6700-3B19-468E-A64B-54DB38E38FE8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46" name="TextovéPole 145">
          <a:extLst>
            <a:ext uri="{FF2B5EF4-FFF2-40B4-BE49-F238E27FC236}">
              <a16:creationId xmlns:a16="http://schemas.microsoft.com/office/drawing/2014/main" id="{2F78053B-BC88-494B-8BD5-6A385AEA3EDA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47" name="TextovéPole 146">
          <a:extLst>
            <a:ext uri="{FF2B5EF4-FFF2-40B4-BE49-F238E27FC236}">
              <a16:creationId xmlns:a16="http://schemas.microsoft.com/office/drawing/2014/main" id="{1EEE632F-6814-49B9-8455-AE27505955BF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48" name="TextovéPole 147">
          <a:extLst>
            <a:ext uri="{FF2B5EF4-FFF2-40B4-BE49-F238E27FC236}">
              <a16:creationId xmlns:a16="http://schemas.microsoft.com/office/drawing/2014/main" id="{C7ED6F25-0701-441A-9003-9B0478D8D0D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49" name="TextovéPole 148">
          <a:extLst>
            <a:ext uri="{FF2B5EF4-FFF2-40B4-BE49-F238E27FC236}">
              <a16:creationId xmlns:a16="http://schemas.microsoft.com/office/drawing/2014/main" id="{340B8D53-735B-461C-B913-EDF9FE888D9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50" name="TextovéPole 149">
          <a:extLst>
            <a:ext uri="{FF2B5EF4-FFF2-40B4-BE49-F238E27FC236}">
              <a16:creationId xmlns:a16="http://schemas.microsoft.com/office/drawing/2014/main" id="{EA5C80C4-03FA-4D6B-AB1B-003C6EFEBA7A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51" name="TextovéPole 150">
          <a:extLst>
            <a:ext uri="{FF2B5EF4-FFF2-40B4-BE49-F238E27FC236}">
              <a16:creationId xmlns:a16="http://schemas.microsoft.com/office/drawing/2014/main" id="{2D019F14-588C-4437-97FC-74283312BF1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52" name="TextovéPole 151">
          <a:extLst>
            <a:ext uri="{FF2B5EF4-FFF2-40B4-BE49-F238E27FC236}">
              <a16:creationId xmlns:a16="http://schemas.microsoft.com/office/drawing/2014/main" id="{782B2C62-9968-4225-A9A1-852A8B69296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53" name="TextovéPole 152">
          <a:extLst>
            <a:ext uri="{FF2B5EF4-FFF2-40B4-BE49-F238E27FC236}">
              <a16:creationId xmlns:a16="http://schemas.microsoft.com/office/drawing/2014/main" id="{8B9284B7-F852-4BD8-90A0-CE42C1826AE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54" name="TextovéPole 153">
          <a:extLst>
            <a:ext uri="{FF2B5EF4-FFF2-40B4-BE49-F238E27FC236}">
              <a16:creationId xmlns:a16="http://schemas.microsoft.com/office/drawing/2014/main" id="{CD4AB743-5764-415E-A0F9-C8349C8B98BE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55" name="TextovéPole 154">
          <a:extLst>
            <a:ext uri="{FF2B5EF4-FFF2-40B4-BE49-F238E27FC236}">
              <a16:creationId xmlns:a16="http://schemas.microsoft.com/office/drawing/2014/main" id="{EFC4C4B2-6575-4B7C-94C3-E7F100ADD80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56" name="TextovéPole 155">
          <a:extLst>
            <a:ext uri="{FF2B5EF4-FFF2-40B4-BE49-F238E27FC236}">
              <a16:creationId xmlns:a16="http://schemas.microsoft.com/office/drawing/2014/main" id="{F73F0773-11F9-4229-9AA1-E467015846C9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57" name="TextovéPole 156">
          <a:extLst>
            <a:ext uri="{FF2B5EF4-FFF2-40B4-BE49-F238E27FC236}">
              <a16:creationId xmlns:a16="http://schemas.microsoft.com/office/drawing/2014/main" id="{EA3202D6-5F00-484B-B474-AC15D1FA7062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58" name="TextovéPole 157">
          <a:extLst>
            <a:ext uri="{FF2B5EF4-FFF2-40B4-BE49-F238E27FC236}">
              <a16:creationId xmlns:a16="http://schemas.microsoft.com/office/drawing/2014/main" id="{E94993F0-F414-4672-A5A1-AF3C3F00D51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59" name="TextovéPole 158">
          <a:extLst>
            <a:ext uri="{FF2B5EF4-FFF2-40B4-BE49-F238E27FC236}">
              <a16:creationId xmlns:a16="http://schemas.microsoft.com/office/drawing/2014/main" id="{97BD1A61-DBAC-4F05-AC05-2A38064FCF9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60" name="TextovéPole 159">
          <a:extLst>
            <a:ext uri="{FF2B5EF4-FFF2-40B4-BE49-F238E27FC236}">
              <a16:creationId xmlns:a16="http://schemas.microsoft.com/office/drawing/2014/main" id="{16108210-2313-4867-A706-99F853C17042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61" name="TextovéPole 160">
          <a:extLst>
            <a:ext uri="{FF2B5EF4-FFF2-40B4-BE49-F238E27FC236}">
              <a16:creationId xmlns:a16="http://schemas.microsoft.com/office/drawing/2014/main" id="{7CE17465-FA0D-4638-92DB-EF7713E88B43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62" name="TextovéPole 161">
          <a:extLst>
            <a:ext uri="{FF2B5EF4-FFF2-40B4-BE49-F238E27FC236}">
              <a16:creationId xmlns:a16="http://schemas.microsoft.com/office/drawing/2014/main" id="{865A324A-EB3D-49FE-B9BE-39863AA3EF52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63" name="TextovéPole 162">
          <a:extLst>
            <a:ext uri="{FF2B5EF4-FFF2-40B4-BE49-F238E27FC236}">
              <a16:creationId xmlns:a16="http://schemas.microsoft.com/office/drawing/2014/main" id="{A65E9E64-277C-4D7D-B7FC-7FA192F100A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64" name="TextovéPole 163">
          <a:extLst>
            <a:ext uri="{FF2B5EF4-FFF2-40B4-BE49-F238E27FC236}">
              <a16:creationId xmlns:a16="http://schemas.microsoft.com/office/drawing/2014/main" id="{97725D05-41CC-4D88-BE5B-E26489872E8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65" name="TextovéPole 164">
          <a:extLst>
            <a:ext uri="{FF2B5EF4-FFF2-40B4-BE49-F238E27FC236}">
              <a16:creationId xmlns:a16="http://schemas.microsoft.com/office/drawing/2014/main" id="{0E0ED43C-3440-4265-976C-FAD8C75C4B55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66" name="TextovéPole 165">
          <a:extLst>
            <a:ext uri="{FF2B5EF4-FFF2-40B4-BE49-F238E27FC236}">
              <a16:creationId xmlns:a16="http://schemas.microsoft.com/office/drawing/2014/main" id="{FE65B0FF-FAF8-4096-A5AC-396EDDC0B78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67" name="TextovéPole 166">
          <a:extLst>
            <a:ext uri="{FF2B5EF4-FFF2-40B4-BE49-F238E27FC236}">
              <a16:creationId xmlns:a16="http://schemas.microsoft.com/office/drawing/2014/main" id="{EE2033C4-74AE-4809-B807-9AFB5A41F6C9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68" name="TextovéPole 167">
          <a:extLst>
            <a:ext uri="{FF2B5EF4-FFF2-40B4-BE49-F238E27FC236}">
              <a16:creationId xmlns:a16="http://schemas.microsoft.com/office/drawing/2014/main" id="{0CFBA825-B7E7-4584-985A-E6498B4711D8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69" name="TextovéPole 168">
          <a:extLst>
            <a:ext uri="{FF2B5EF4-FFF2-40B4-BE49-F238E27FC236}">
              <a16:creationId xmlns:a16="http://schemas.microsoft.com/office/drawing/2014/main" id="{E1131D85-B77F-41B3-BCA0-887C4C02BFF1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70" name="TextovéPole 169">
          <a:extLst>
            <a:ext uri="{FF2B5EF4-FFF2-40B4-BE49-F238E27FC236}">
              <a16:creationId xmlns:a16="http://schemas.microsoft.com/office/drawing/2014/main" id="{DE0D04A4-7B59-4AFA-861D-1CF48E5E996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71" name="TextovéPole 170">
          <a:extLst>
            <a:ext uri="{FF2B5EF4-FFF2-40B4-BE49-F238E27FC236}">
              <a16:creationId xmlns:a16="http://schemas.microsoft.com/office/drawing/2014/main" id="{B4DF8C9B-AC74-44B6-8400-875D6BF9DA46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72" name="TextovéPole 171">
          <a:extLst>
            <a:ext uri="{FF2B5EF4-FFF2-40B4-BE49-F238E27FC236}">
              <a16:creationId xmlns:a16="http://schemas.microsoft.com/office/drawing/2014/main" id="{9F2A371B-EF24-4BBC-8CC9-6338CD5A24BE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73" name="TextovéPole 172">
          <a:extLst>
            <a:ext uri="{FF2B5EF4-FFF2-40B4-BE49-F238E27FC236}">
              <a16:creationId xmlns:a16="http://schemas.microsoft.com/office/drawing/2014/main" id="{FCA9FB05-24C6-485A-9562-B62490C5A95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74" name="TextovéPole 173">
          <a:extLst>
            <a:ext uri="{FF2B5EF4-FFF2-40B4-BE49-F238E27FC236}">
              <a16:creationId xmlns:a16="http://schemas.microsoft.com/office/drawing/2014/main" id="{885BE1C6-5FCE-4CEC-B554-872D9B811DF3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3</xdr:col>
      <xdr:colOff>272143</xdr:colOff>
      <xdr:row>37</xdr:row>
      <xdr:rowOff>0</xdr:rowOff>
    </xdr:from>
    <xdr:ext cx="184731" cy="264560"/>
    <xdr:sp macro="" textlink="">
      <xdr:nvSpPr>
        <xdr:cNvPr id="175" name="TextovéPole 174">
          <a:extLst>
            <a:ext uri="{FF2B5EF4-FFF2-40B4-BE49-F238E27FC236}">
              <a16:creationId xmlns:a16="http://schemas.microsoft.com/office/drawing/2014/main" id="{A8560083-5077-4BF0-867F-D5F5C8EAC7A4}"/>
            </a:ext>
          </a:extLst>
        </xdr:cNvPr>
        <xdr:cNvSpPr txBox="1"/>
      </xdr:nvSpPr>
      <xdr:spPr>
        <a:xfrm>
          <a:off x="3767818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76" name="TextovéPole 175">
          <a:extLst>
            <a:ext uri="{FF2B5EF4-FFF2-40B4-BE49-F238E27FC236}">
              <a16:creationId xmlns:a16="http://schemas.microsoft.com/office/drawing/2014/main" id="{C02DE140-E80C-4350-80D8-21C0D9C5593E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77" name="TextovéPole 176">
          <a:extLst>
            <a:ext uri="{FF2B5EF4-FFF2-40B4-BE49-F238E27FC236}">
              <a16:creationId xmlns:a16="http://schemas.microsoft.com/office/drawing/2014/main" id="{B4963D80-DBC3-4E18-84FE-2D679B21C5BF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3</xdr:col>
      <xdr:colOff>272143</xdr:colOff>
      <xdr:row>37</xdr:row>
      <xdr:rowOff>0</xdr:rowOff>
    </xdr:from>
    <xdr:ext cx="184731" cy="264560"/>
    <xdr:sp macro="" textlink="">
      <xdr:nvSpPr>
        <xdr:cNvPr id="178" name="TextovéPole 177">
          <a:extLst>
            <a:ext uri="{FF2B5EF4-FFF2-40B4-BE49-F238E27FC236}">
              <a16:creationId xmlns:a16="http://schemas.microsoft.com/office/drawing/2014/main" id="{73E40A6A-8BEA-44FC-89D4-D3AC362B18FD}"/>
            </a:ext>
          </a:extLst>
        </xdr:cNvPr>
        <xdr:cNvSpPr txBox="1"/>
      </xdr:nvSpPr>
      <xdr:spPr>
        <a:xfrm>
          <a:off x="3767818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3</xdr:col>
      <xdr:colOff>272143</xdr:colOff>
      <xdr:row>37</xdr:row>
      <xdr:rowOff>0</xdr:rowOff>
    </xdr:from>
    <xdr:ext cx="184731" cy="264560"/>
    <xdr:sp macro="" textlink="">
      <xdr:nvSpPr>
        <xdr:cNvPr id="179" name="TextovéPole 178">
          <a:extLst>
            <a:ext uri="{FF2B5EF4-FFF2-40B4-BE49-F238E27FC236}">
              <a16:creationId xmlns:a16="http://schemas.microsoft.com/office/drawing/2014/main" id="{599ED21D-47BB-4FAF-BE24-59008CC3B287}"/>
            </a:ext>
          </a:extLst>
        </xdr:cNvPr>
        <xdr:cNvSpPr txBox="1"/>
      </xdr:nvSpPr>
      <xdr:spPr>
        <a:xfrm>
          <a:off x="3767818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80" name="TextovéPole 179">
          <a:extLst>
            <a:ext uri="{FF2B5EF4-FFF2-40B4-BE49-F238E27FC236}">
              <a16:creationId xmlns:a16="http://schemas.microsoft.com/office/drawing/2014/main" id="{3940D032-F5C0-41B1-8D20-924513BA30E0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81" name="TextovéPole 180">
          <a:extLst>
            <a:ext uri="{FF2B5EF4-FFF2-40B4-BE49-F238E27FC236}">
              <a16:creationId xmlns:a16="http://schemas.microsoft.com/office/drawing/2014/main" id="{2A34EEC6-2C10-4C73-BF84-4282F7D552BD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82" name="TextovéPole 181">
          <a:extLst>
            <a:ext uri="{FF2B5EF4-FFF2-40B4-BE49-F238E27FC236}">
              <a16:creationId xmlns:a16="http://schemas.microsoft.com/office/drawing/2014/main" id="{5E695853-D9B4-4028-843A-9D0D30E6781B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83" name="TextovéPole 182">
          <a:extLst>
            <a:ext uri="{FF2B5EF4-FFF2-40B4-BE49-F238E27FC236}">
              <a16:creationId xmlns:a16="http://schemas.microsoft.com/office/drawing/2014/main" id="{21599B59-261E-454E-984C-58B2A64FDDEC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84" name="TextovéPole 183">
          <a:extLst>
            <a:ext uri="{FF2B5EF4-FFF2-40B4-BE49-F238E27FC236}">
              <a16:creationId xmlns:a16="http://schemas.microsoft.com/office/drawing/2014/main" id="{18F72C3E-0860-4A86-8149-50667773D627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85" name="TextovéPole 184">
          <a:extLst>
            <a:ext uri="{FF2B5EF4-FFF2-40B4-BE49-F238E27FC236}">
              <a16:creationId xmlns:a16="http://schemas.microsoft.com/office/drawing/2014/main" id="{8B131824-E401-42CE-A06E-14381598D954}"/>
            </a:ext>
          </a:extLst>
        </xdr:cNvPr>
        <xdr:cNvSpPr txBox="1"/>
      </xdr:nvSpPr>
      <xdr:spPr>
        <a:xfrm>
          <a:off x="843643" y="6147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86" name="TextovéPole 185">
          <a:extLst>
            <a:ext uri="{FF2B5EF4-FFF2-40B4-BE49-F238E27FC236}">
              <a16:creationId xmlns:a16="http://schemas.microsoft.com/office/drawing/2014/main" id="{65F49818-CE62-4951-9490-5D6C58E19E83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87" name="TextovéPole 186">
          <a:extLst>
            <a:ext uri="{FF2B5EF4-FFF2-40B4-BE49-F238E27FC236}">
              <a16:creationId xmlns:a16="http://schemas.microsoft.com/office/drawing/2014/main" id="{5FD67D3C-5B49-4CB7-977E-4C0A9321F7D4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88" name="TextovéPole 187">
          <a:extLst>
            <a:ext uri="{FF2B5EF4-FFF2-40B4-BE49-F238E27FC236}">
              <a16:creationId xmlns:a16="http://schemas.microsoft.com/office/drawing/2014/main" id="{4962986B-9523-420B-8EAC-098016686EBC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89" name="TextovéPole 188">
          <a:extLst>
            <a:ext uri="{FF2B5EF4-FFF2-40B4-BE49-F238E27FC236}">
              <a16:creationId xmlns:a16="http://schemas.microsoft.com/office/drawing/2014/main" id="{875EE51B-0A76-4979-92D8-920F19FE474E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90" name="TextovéPole 189">
          <a:extLst>
            <a:ext uri="{FF2B5EF4-FFF2-40B4-BE49-F238E27FC236}">
              <a16:creationId xmlns:a16="http://schemas.microsoft.com/office/drawing/2014/main" id="{9F391CF5-E014-4A1D-92AC-D9E80FC306DB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91" name="TextovéPole 190">
          <a:extLst>
            <a:ext uri="{FF2B5EF4-FFF2-40B4-BE49-F238E27FC236}">
              <a16:creationId xmlns:a16="http://schemas.microsoft.com/office/drawing/2014/main" id="{0519B1CF-7BF7-48E9-BBA1-28555F12D7D1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92" name="TextovéPole 191">
          <a:extLst>
            <a:ext uri="{FF2B5EF4-FFF2-40B4-BE49-F238E27FC236}">
              <a16:creationId xmlns:a16="http://schemas.microsoft.com/office/drawing/2014/main" id="{BEBDF8C8-7020-4DDD-8961-90984A300C5F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93" name="TextovéPole 192">
          <a:extLst>
            <a:ext uri="{FF2B5EF4-FFF2-40B4-BE49-F238E27FC236}">
              <a16:creationId xmlns:a16="http://schemas.microsoft.com/office/drawing/2014/main" id="{2AEEE0CB-C6EB-45E7-B84C-BDF15AB46E91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94" name="TextovéPole 193">
          <a:extLst>
            <a:ext uri="{FF2B5EF4-FFF2-40B4-BE49-F238E27FC236}">
              <a16:creationId xmlns:a16="http://schemas.microsoft.com/office/drawing/2014/main" id="{B25AC036-4D29-47DE-88C3-AD013016971E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95" name="TextovéPole 194">
          <a:extLst>
            <a:ext uri="{FF2B5EF4-FFF2-40B4-BE49-F238E27FC236}">
              <a16:creationId xmlns:a16="http://schemas.microsoft.com/office/drawing/2014/main" id="{6F7A7713-84C6-441E-9318-942A3C1A316D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96" name="TextovéPole 195">
          <a:extLst>
            <a:ext uri="{FF2B5EF4-FFF2-40B4-BE49-F238E27FC236}">
              <a16:creationId xmlns:a16="http://schemas.microsoft.com/office/drawing/2014/main" id="{D0DB4C98-3B0C-4CC9-9633-246A8318151D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97" name="TextovéPole 196">
          <a:extLst>
            <a:ext uri="{FF2B5EF4-FFF2-40B4-BE49-F238E27FC236}">
              <a16:creationId xmlns:a16="http://schemas.microsoft.com/office/drawing/2014/main" id="{668BDAC1-37FA-46CF-90E5-1B42D52C4214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98" name="TextovéPole 197">
          <a:extLst>
            <a:ext uri="{FF2B5EF4-FFF2-40B4-BE49-F238E27FC236}">
              <a16:creationId xmlns:a16="http://schemas.microsoft.com/office/drawing/2014/main" id="{517EF61D-1B70-4EA6-B21D-D20169BFD453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199" name="TextovéPole 198">
          <a:extLst>
            <a:ext uri="{FF2B5EF4-FFF2-40B4-BE49-F238E27FC236}">
              <a16:creationId xmlns:a16="http://schemas.microsoft.com/office/drawing/2014/main" id="{BA5201FC-C060-4838-BF10-BD84D4EB4290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0</xdr:colOff>
      <xdr:row>37</xdr:row>
      <xdr:rowOff>0</xdr:rowOff>
    </xdr:from>
    <xdr:ext cx="184731" cy="264560"/>
    <xdr:sp macro="" textlink="">
      <xdr:nvSpPr>
        <xdr:cNvPr id="200" name="TextovéPole 199">
          <a:extLst>
            <a:ext uri="{FF2B5EF4-FFF2-40B4-BE49-F238E27FC236}">
              <a16:creationId xmlns:a16="http://schemas.microsoft.com/office/drawing/2014/main" id="{7EA6017F-00AE-40A3-B0D5-3E1AF1E76C1E}"/>
            </a:ext>
          </a:extLst>
        </xdr:cNvPr>
        <xdr:cNvSpPr txBox="1"/>
      </xdr:nvSpPr>
      <xdr:spPr>
        <a:xfrm>
          <a:off x="843643" y="355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xtron.com/product/product.aspx?id=dtphdmi230rx&amp;s=4" TargetMode="External"/><Relationship Id="rId2" Type="http://schemas.openxmlformats.org/officeDocument/2006/relationships/hyperlink" Target="http://www.extron.com/product/product.aspx?id=dtphdmi230tx&amp;s=4" TargetMode="External"/><Relationship Id="rId1" Type="http://schemas.openxmlformats.org/officeDocument/2006/relationships/hyperlink" Target="http://www.extron.com/product/product.aspx?id=dxpplushdmi&amp;s=4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J74"/>
  <sheetViews>
    <sheetView tabSelected="1" view="pageBreakPreview" zoomScale="70" zoomScaleNormal="70" zoomScaleSheetLayoutView="70" workbookViewId="0">
      <pane ySplit="3" topLeftCell="A4" activePane="bottomLeft" state="frozen"/>
      <selection pane="bottomLeft" activeCell="C47" sqref="C47"/>
    </sheetView>
  </sheetViews>
  <sheetFormatPr defaultColWidth="9.109375" defaultRowHeight="13.2"/>
  <cols>
    <col min="1" max="1" width="8.5546875" style="6" customWidth="1"/>
    <col min="2" max="2" width="4.5546875" style="1" hidden="1" customWidth="1"/>
    <col min="3" max="3" width="21.5546875" style="1" customWidth="1"/>
    <col min="4" max="4" width="16" style="37" bestFit="1" customWidth="1"/>
    <col min="5" max="5" width="17" style="38" customWidth="1"/>
    <col min="6" max="6" width="57.5546875" style="1" customWidth="1"/>
    <col min="7" max="7" width="8" style="2" customWidth="1"/>
    <col min="8" max="8" width="6.6640625" style="2" customWidth="1"/>
    <col min="9" max="9" width="15.6640625" style="1" customWidth="1"/>
    <col min="10" max="10" width="20.33203125" style="1" customWidth="1"/>
    <col min="11" max="16384" width="9.109375" style="1"/>
  </cols>
  <sheetData>
    <row r="1" spans="1:10" ht="29.25" customHeight="1" thickBot="1">
      <c r="C1" s="18"/>
      <c r="D1" s="18"/>
      <c r="E1" s="18"/>
      <c r="F1" s="18"/>
      <c r="G1" s="18"/>
      <c r="H1" s="18"/>
      <c r="I1" s="18"/>
      <c r="J1" s="18"/>
    </row>
    <row r="2" spans="1:10" ht="57.75" customHeight="1">
      <c r="A2" s="7" t="s">
        <v>0</v>
      </c>
      <c r="B2" s="9" t="s">
        <v>9</v>
      </c>
      <c r="C2" s="9" t="s">
        <v>2</v>
      </c>
      <c r="D2" s="8" t="s">
        <v>7</v>
      </c>
      <c r="E2" s="8" t="s">
        <v>10</v>
      </c>
      <c r="F2" s="8" t="s">
        <v>13</v>
      </c>
      <c r="G2" s="10" t="s">
        <v>11</v>
      </c>
      <c r="H2" s="10" t="s">
        <v>6</v>
      </c>
      <c r="I2" s="8" t="s">
        <v>1</v>
      </c>
      <c r="J2" s="19" t="s">
        <v>8</v>
      </c>
    </row>
    <row r="3" spans="1:10" ht="18" customHeight="1">
      <c r="A3" s="39" t="s">
        <v>49</v>
      </c>
      <c r="B3" s="40"/>
      <c r="C3" s="41" t="s">
        <v>60</v>
      </c>
      <c r="D3" s="42"/>
      <c r="E3" s="42"/>
      <c r="F3" s="40"/>
      <c r="G3" s="40"/>
      <c r="H3" s="40"/>
      <c r="I3" s="40"/>
      <c r="J3" s="43"/>
    </row>
    <row r="4" spans="1:10" customFormat="1" ht="21" customHeight="1">
      <c r="A4" s="30"/>
      <c r="B4" s="3"/>
      <c r="C4" s="23" t="s">
        <v>17</v>
      </c>
      <c r="D4" s="32"/>
      <c r="E4" s="32"/>
      <c r="F4" s="22"/>
      <c r="G4" s="3"/>
      <c r="H4" s="3"/>
      <c r="I4" s="3"/>
      <c r="J4" s="11"/>
    </row>
    <row r="5" spans="1:10" customFormat="1" ht="136.80000000000001" customHeight="1">
      <c r="A5" s="30">
        <v>1</v>
      </c>
      <c r="B5" s="24"/>
      <c r="C5" s="27" t="s">
        <v>18</v>
      </c>
      <c r="D5" s="44"/>
      <c r="E5" s="44"/>
      <c r="F5" s="26" t="s">
        <v>62</v>
      </c>
      <c r="G5" s="25" t="s">
        <v>3</v>
      </c>
      <c r="H5" s="25">
        <v>1</v>
      </c>
      <c r="I5" s="45"/>
      <c r="J5" s="28">
        <f t="shared" ref="J5:J37" si="0">I5*H5</f>
        <v>0</v>
      </c>
    </row>
    <row r="6" spans="1:10" customFormat="1" ht="52.5" customHeight="1">
      <c r="A6" s="30">
        <v>2</v>
      </c>
      <c r="B6" s="24"/>
      <c r="C6" s="27" t="s">
        <v>19</v>
      </c>
      <c r="D6" s="44"/>
      <c r="E6" s="44"/>
      <c r="F6" s="26" t="s">
        <v>39</v>
      </c>
      <c r="G6" s="25" t="s">
        <v>12</v>
      </c>
      <c r="H6" s="25">
        <v>1</v>
      </c>
      <c r="I6" s="45"/>
      <c r="J6" s="28">
        <f t="shared" si="0"/>
        <v>0</v>
      </c>
    </row>
    <row r="7" spans="1:10" customFormat="1" ht="69.75" customHeight="1">
      <c r="A7" s="30">
        <v>3</v>
      </c>
      <c r="B7" s="24"/>
      <c r="C7" s="27" t="s">
        <v>20</v>
      </c>
      <c r="D7" s="44"/>
      <c r="E7" s="44"/>
      <c r="F7" s="26" t="s">
        <v>63</v>
      </c>
      <c r="G7" s="25" t="s">
        <v>3</v>
      </c>
      <c r="H7" s="25">
        <v>3</v>
      </c>
      <c r="I7" s="45"/>
      <c r="J7" s="28">
        <f t="shared" si="0"/>
        <v>0</v>
      </c>
    </row>
    <row r="8" spans="1:10" customFormat="1" ht="56.25" customHeight="1">
      <c r="A8" s="30">
        <v>4</v>
      </c>
      <c r="B8" s="24"/>
      <c r="C8" s="27" t="s">
        <v>21</v>
      </c>
      <c r="D8" s="44"/>
      <c r="E8" s="44"/>
      <c r="F8" s="26" t="s">
        <v>64</v>
      </c>
      <c r="G8" s="25" t="s">
        <v>3</v>
      </c>
      <c r="H8" s="25">
        <v>3</v>
      </c>
      <c r="I8" s="45"/>
      <c r="J8" s="28">
        <f t="shared" si="0"/>
        <v>0</v>
      </c>
    </row>
    <row r="9" spans="1:10" customFormat="1" ht="39.75" customHeight="1">
      <c r="A9" s="30">
        <v>5</v>
      </c>
      <c r="B9" s="24"/>
      <c r="C9" s="27" t="s">
        <v>47</v>
      </c>
      <c r="D9" s="44"/>
      <c r="E9" s="44"/>
      <c r="F9" s="26" t="s">
        <v>48</v>
      </c>
      <c r="G9" s="25" t="s">
        <v>3</v>
      </c>
      <c r="H9" s="25">
        <v>6</v>
      </c>
      <c r="I9" s="45"/>
      <c r="J9" s="28">
        <f t="shared" si="0"/>
        <v>0</v>
      </c>
    </row>
    <row r="10" spans="1:10" customFormat="1" ht="52.8">
      <c r="A10" s="30">
        <v>6</v>
      </c>
      <c r="B10" s="24"/>
      <c r="C10" s="27" t="s">
        <v>40</v>
      </c>
      <c r="D10" s="44"/>
      <c r="E10" s="44"/>
      <c r="F10" s="26" t="s">
        <v>65</v>
      </c>
      <c r="G10" s="25" t="s">
        <v>3</v>
      </c>
      <c r="H10" s="25">
        <v>4</v>
      </c>
      <c r="I10" s="45"/>
      <c r="J10" s="28">
        <f t="shared" si="0"/>
        <v>0</v>
      </c>
    </row>
    <row r="11" spans="1:10" customFormat="1" ht="27.75" customHeight="1">
      <c r="A11" s="30">
        <v>7</v>
      </c>
      <c r="B11" s="24"/>
      <c r="C11" s="27" t="s">
        <v>41</v>
      </c>
      <c r="D11" s="44"/>
      <c r="E11" s="44"/>
      <c r="F11" s="26" t="s">
        <v>41</v>
      </c>
      <c r="G11" s="25" t="s">
        <v>3</v>
      </c>
      <c r="H11" s="25">
        <v>4</v>
      </c>
      <c r="I11" s="45"/>
      <c r="J11" s="28">
        <f t="shared" si="0"/>
        <v>0</v>
      </c>
    </row>
    <row r="12" spans="1:10" customFormat="1" ht="54" customHeight="1">
      <c r="A12" s="30">
        <v>8</v>
      </c>
      <c r="B12" s="24"/>
      <c r="C12" s="27" t="s">
        <v>22</v>
      </c>
      <c r="D12" s="44"/>
      <c r="E12" s="44"/>
      <c r="F12" s="26" t="s">
        <v>66</v>
      </c>
      <c r="G12" s="25" t="s">
        <v>3</v>
      </c>
      <c r="H12" s="25">
        <v>2</v>
      </c>
      <c r="I12" s="45"/>
      <c r="J12" s="28">
        <f t="shared" si="0"/>
        <v>0</v>
      </c>
    </row>
    <row r="13" spans="1:10" customFormat="1" ht="57" customHeight="1">
      <c r="A13" s="30">
        <v>9</v>
      </c>
      <c r="B13" s="24"/>
      <c r="C13" s="27" t="s">
        <v>22</v>
      </c>
      <c r="D13" s="44"/>
      <c r="E13" s="44"/>
      <c r="F13" s="26" t="s">
        <v>67</v>
      </c>
      <c r="G13" s="25" t="s">
        <v>3</v>
      </c>
      <c r="H13" s="25">
        <v>8</v>
      </c>
      <c r="I13" s="45"/>
      <c r="J13" s="28">
        <f t="shared" si="0"/>
        <v>0</v>
      </c>
    </row>
    <row r="14" spans="1:10" customFormat="1" ht="57" customHeight="1">
      <c r="A14" s="30">
        <v>10</v>
      </c>
      <c r="B14" s="24"/>
      <c r="C14" s="27" t="s">
        <v>22</v>
      </c>
      <c r="D14" s="44"/>
      <c r="E14" s="44"/>
      <c r="F14" s="26" t="s">
        <v>68</v>
      </c>
      <c r="G14" s="25" t="s">
        <v>3</v>
      </c>
      <c r="H14" s="25">
        <v>28</v>
      </c>
      <c r="I14" s="45"/>
      <c r="J14" s="28">
        <f t="shared" si="0"/>
        <v>0</v>
      </c>
    </row>
    <row r="15" spans="1:10" customFormat="1" ht="39.6">
      <c r="A15" s="30">
        <v>11</v>
      </c>
      <c r="B15" s="24"/>
      <c r="C15" s="27" t="s">
        <v>23</v>
      </c>
      <c r="D15" s="44"/>
      <c r="E15" s="44"/>
      <c r="F15" s="26" t="s">
        <v>24</v>
      </c>
      <c r="G15" s="25" t="s">
        <v>3</v>
      </c>
      <c r="H15" s="25">
        <v>14</v>
      </c>
      <c r="I15" s="45"/>
      <c r="J15" s="28">
        <f t="shared" si="0"/>
        <v>0</v>
      </c>
    </row>
    <row r="16" spans="1:10" customFormat="1" ht="39.6">
      <c r="A16" s="30">
        <v>12</v>
      </c>
      <c r="B16" s="24"/>
      <c r="C16" s="27" t="s">
        <v>25</v>
      </c>
      <c r="D16" s="44"/>
      <c r="E16" s="44"/>
      <c r="F16" s="26" t="s">
        <v>46</v>
      </c>
      <c r="G16" s="25" t="s">
        <v>3</v>
      </c>
      <c r="H16" s="25">
        <v>14</v>
      </c>
      <c r="I16" s="45"/>
      <c r="J16" s="28">
        <f t="shared" si="0"/>
        <v>0</v>
      </c>
    </row>
    <row r="17" spans="1:10" customFormat="1" ht="47.25" customHeight="1">
      <c r="A17" s="30">
        <v>13</v>
      </c>
      <c r="B17" s="24"/>
      <c r="C17" s="27" t="s">
        <v>26</v>
      </c>
      <c r="D17" s="44"/>
      <c r="E17" s="44"/>
      <c r="F17" s="26" t="s">
        <v>27</v>
      </c>
      <c r="G17" s="25" t="s">
        <v>3</v>
      </c>
      <c r="H17" s="25">
        <v>14</v>
      </c>
      <c r="I17" s="45"/>
      <c r="J17" s="28">
        <f t="shared" si="0"/>
        <v>0</v>
      </c>
    </row>
    <row r="18" spans="1:10" customFormat="1" ht="69" customHeight="1">
      <c r="A18" s="30">
        <v>14</v>
      </c>
      <c r="B18" s="24"/>
      <c r="C18" s="27" t="s">
        <v>28</v>
      </c>
      <c r="D18" s="44"/>
      <c r="E18" s="44"/>
      <c r="F18" s="26" t="s">
        <v>45</v>
      </c>
      <c r="G18" s="25" t="s">
        <v>3</v>
      </c>
      <c r="H18" s="25">
        <v>2</v>
      </c>
      <c r="I18" s="45"/>
      <c r="J18" s="28">
        <f t="shared" si="0"/>
        <v>0</v>
      </c>
    </row>
    <row r="19" spans="1:10" customFormat="1" ht="68.25" customHeight="1">
      <c r="A19" s="30">
        <v>15</v>
      </c>
      <c r="B19" s="24"/>
      <c r="C19" s="27" t="s">
        <v>28</v>
      </c>
      <c r="D19" s="44"/>
      <c r="E19" s="44"/>
      <c r="F19" s="26" t="s">
        <v>52</v>
      </c>
      <c r="G19" s="25" t="s">
        <v>3</v>
      </c>
      <c r="H19" s="25">
        <v>4</v>
      </c>
      <c r="I19" s="45"/>
      <c r="J19" s="28">
        <f t="shared" si="0"/>
        <v>0</v>
      </c>
    </row>
    <row r="20" spans="1:10" customFormat="1" ht="71.25" customHeight="1">
      <c r="A20" s="30">
        <v>16</v>
      </c>
      <c r="B20" s="24"/>
      <c r="C20" s="27" t="s">
        <v>28</v>
      </c>
      <c r="D20" s="44"/>
      <c r="E20" s="44"/>
      <c r="F20" s="26" t="s">
        <v>53</v>
      </c>
      <c r="G20" s="25" t="s">
        <v>3</v>
      </c>
      <c r="H20" s="25">
        <v>1</v>
      </c>
      <c r="I20" s="45"/>
      <c r="J20" s="28">
        <f t="shared" si="0"/>
        <v>0</v>
      </c>
    </row>
    <row r="21" spans="1:10" customFormat="1" ht="118.8">
      <c r="A21" s="30">
        <v>17</v>
      </c>
      <c r="B21" s="24"/>
      <c r="C21" s="27" t="s">
        <v>58</v>
      </c>
      <c r="D21" s="46" t="s">
        <v>73</v>
      </c>
      <c r="E21" s="47"/>
      <c r="F21" s="26" t="s">
        <v>70</v>
      </c>
      <c r="G21" s="25" t="s">
        <v>3</v>
      </c>
      <c r="H21" s="25">
        <v>0</v>
      </c>
      <c r="I21" s="48" t="s">
        <v>74</v>
      </c>
      <c r="J21" s="49"/>
    </row>
    <row r="22" spans="1:10" customFormat="1" ht="39.6">
      <c r="A22" s="30">
        <v>18</v>
      </c>
      <c r="B22" s="24"/>
      <c r="C22" s="27" t="s">
        <v>51</v>
      </c>
      <c r="D22" s="44"/>
      <c r="E22" s="44"/>
      <c r="F22" s="26" t="s">
        <v>61</v>
      </c>
      <c r="G22" s="25" t="s">
        <v>3</v>
      </c>
      <c r="H22" s="25">
        <v>1</v>
      </c>
      <c r="I22" s="45"/>
      <c r="J22" s="28">
        <f t="shared" si="0"/>
        <v>0</v>
      </c>
    </row>
    <row r="23" spans="1:10" customFormat="1" ht="111" customHeight="1">
      <c r="A23" s="30">
        <v>19</v>
      </c>
      <c r="B23" s="24"/>
      <c r="C23" s="27" t="s">
        <v>59</v>
      </c>
      <c r="D23" s="46" t="s">
        <v>73</v>
      </c>
      <c r="E23" s="47"/>
      <c r="F23" s="26" t="s">
        <v>71</v>
      </c>
      <c r="G23" s="25" t="s">
        <v>3</v>
      </c>
      <c r="H23" s="25">
        <v>0</v>
      </c>
      <c r="I23" s="48" t="s">
        <v>74</v>
      </c>
      <c r="J23" s="49"/>
    </row>
    <row r="24" spans="1:10" customFormat="1" ht="25.5" customHeight="1">
      <c r="A24" s="30">
        <v>20</v>
      </c>
      <c r="B24" s="24"/>
      <c r="C24" s="27" t="s">
        <v>29</v>
      </c>
      <c r="D24" s="44"/>
      <c r="E24" s="44"/>
      <c r="F24" s="26" t="s">
        <v>54</v>
      </c>
      <c r="G24" s="25" t="s">
        <v>3</v>
      </c>
      <c r="H24" s="25">
        <v>1</v>
      </c>
      <c r="I24" s="45"/>
      <c r="J24" s="28">
        <f t="shared" si="0"/>
        <v>0</v>
      </c>
    </row>
    <row r="25" spans="1:10" customFormat="1" ht="25.5" customHeight="1">
      <c r="A25" s="30">
        <v>21</v>
      </c>
      <c r="B25" s="24"/>
      <c r="C25" s="27" t="s">
        <v>29</v>
      </c>
      <c r="D25" s="44"/>
      <c r="E25" s="44"/>
      <c r="F25" s="26" t="s">
        <v>55</v>
      </c>
      <c r="G25" s="25" t="s">
        <v>3</v>
      </c>
      <c r="H25" s="25">
        <v>2</v>
      </c>
      <c r="I25" s="45"/>
      <c r="J25" s="28">
        <f t="shared" si="0"/>
        <v>0</v>
      </c>
    </row>
    <row r="26" spans="1:10" customFormat="1" ht="25.5" customHeight="1">
      <c r="A26" s="30">
        <v>22</v>
      </c>
      <c r="B26" s="24"/>
      <c r="C26" s="27" t="s">
        <v>29</v>
      </c>
      <c r="D26" s="44"/>
      <c r="E26" s="44"/>
      <c r="F26" s="26" t="s">
        <v>30</v>
      </c>
      <c r="G26" s="25" t="s">
        <v>3</v>
      </c>
      <c r="H26" s="25">
        <v>1</v>
      </c>
      <c r="I26" s="45"/>
      <c r="J26" s="28">
        <f t="shared" si="0"/>
        <v>0</v>
      </c>
    </row>
    <row r="27" spans="1:10" customFormat="1" ht="25.5" customHeight="1">
      <c r="A27" s="30">
        <v>23</v>
      </c>
      <c r="B27" s="24"/>
      <c r="C27" s="27" t="s">
        <v>29</v>
      </c>
      <c r="D27" s="44"/>
      <c r="E27" s="44"/>
      <c r="F27" s="26" t="s">
        <v>56</v>
      </c>
      <c r="G27" s="25" t="s">
        <v>3</v>
      </c>
      <c r="H27" s="25">
        <v>1</v>
      </c>
      <c r="I27" s="45"/>
      <c r="J27" s="28">
        <f t="shared" si="0"/>
        <v>0</v>
      </c>
    </row>
    <row r="28" spans="1:10" customFormat="1" ht="25.5" customHeight="1">
      <c r="A28" s="30">
        <v>24</v>
      </c>
      <c r="B28" s="24"/>
      <c r="C28" s="27" t="s">
        <v>29</v>
      </c>
      <c r="D28" s="44"/>
      <c r="E28" s="44"/>
      <c r="F28" s="26" t="s">
        <v>57</v>
      </c>
      <c r="G28" s="25" t="s">
        <v>12</v>
      </c>
      <c r="H28" s="25">
        <v>1</v>
      </c>
      <c r="I28" s="45"/>
      <c r="J28" s="28">
        <f t="shared" si="0"/>
        <v>0</v>
      </c>
    </row>
    <row r="29" spans="1:10" customFormat="1" ht="52.8">
      <c r="A29" s="30">
        <v>25</v>
      </c>
      <c r="B29" s="24"/>
      <c r="C29" s="27" t="s">
        <v>50</v>
      </c>
      <c r="D29" s="46" t="s">
        <v>73</v>
      </c>
      <c r="E29" s="47"/>
      <c r="F29" s="26" t="s">
        <v>72</v>
      </c>
      <c r="G29" s="25" t="s">
        <v>12</v>
      </c>
      <c r="H29" s="25">
        <v>0</v>
      </c>
      <c r="I29" s="48" t="s">
        <v>74</v>
      </c>
      <c r="J29" s="49"/>
    </row>
    <row r="30" spans="1:10" s="21" customFormat="1" ht="66" customHeight="1">
      <c r="A30" s="30">
        <v>26</v>
      </c>
      <c r="B30" s="29"/>
      <c r="C30" s="27" t="s">
        <v>31</v>
      </c>
      <c r="D30" s="44"/>
      <c r="E30" s="44"/>
      <c r="F30" s="26" t="s">
        <v>32</v>
      </c>
      <c r="G30" s="25" t="s">
        <v>4</v>
      </c>
      <c r="H30" s="25">
        <v>50</v>
      </c>
      <c r="I30" s="45"/>
      <c r="J30" s="28">
        <f t="shared" si="0"/>
        <v>0</v>
      </c>
    </row>
    <row r="31" spans="1:10" customFormat="1" ht="24.75" customHeight="1">
      <c r="A31" s="30">
        <v>27</v>
      </c>
      <c r="B31" s="24"/>
      <c r="C31" s="27" t="s">
        <v>14</v>
      </c>
      <c r="D31" s="44"/>
      <c r="E31" s="44"/>
      <c r="F31" s="26" t="s">
        <v>33</v>
      </c>
      <c r="G31" s="25" t="s">
        <v>12</v>
      </c>
      <c r="H31" s="25">
        <v>1</v>
      </c>
      <c r="I31" s="45"/>
      <c r="J31" s="28">
        <f t="shared" si="0"/>
        <v>0</v>
      </c>
    </row>
    <row r="32" spans="1:10" customFormat="1" ht="24" customHeight="1">
      <c r="A32" s="30">
        <v>28</v>
      </c>
      <c r="B32" s="24"/>
      <c r="C32" s="27" t="s">
        <v>34</v>
      </c>
      <c r="D32" s="44"/>
      <c r="E32" s="44"/>
      <c r="F32" s="26" t="s">
        <v>35</v>
      </c>
      <c r="G32" s="25" t="s">
        <v>12</v>
      </c>
      <c r="H32" s="25">
        <v>1</v>
      </c>
      <c r="I32" s="45"/>
      <c r="J32" s="28">
        <f t="shared" si="0"/>
        <v>0</v>
      </c>
    </row>
    <row r="33" spans="1:10" customFormat="1" ht="30" customHeight="1">
      <c r="A33" s="30">
        <v>29</v>
      </c>
      <c r="B33" s="24"/>
      <c r="C33" s="27" t="s">
        <v>16</v>
      </c>
      <c r="D33" s="44"/>
      <c r="E33" s="44"/>
      <c r="F33" s="26" t="s">
        <v>38</v>
      </c>
      <c r="G33" s="25" t="s">
        <v>12</v>
      </c>
      <c r="H33" s="25">
        <v>1</v>
      </c>
      <c r="I33" s="45"/>
      <c r="J33" s="28">
        <f t="shared" si="0"/>
        <v>0</v>
      </c>
    </row>
    <row r="34" spans="1:10" customFormat="1" ht="33" customHeight="1">
      <c r="A34" s="30">
        <v>30</v>
      </c>
      <c r="B34" s="24"/>
      <c r="C34" s="27" t="s">
        <v>36</v>
      </c>
      <c r="D34" s="44"/>
      <c r="E34" s="44"/>
      <c r="F34" s="26" t="s">
        <v>37</v>
      </c>
      <c r="G34" s="25" t="s">
        <v>12</v>
      </c>
      <c r="H34" s="25">
        <v>1</v>
      </c>
      <c r="I34" s="45"/>
      <c r="J34" s="28">
        <f t="shared" si="0"/>
        <v>0</v>
      </c>
    </row>
    <row r="35" spans="1:10" customFormat="1" ht="26.4">
      <c r="A35" s="30">
        <v>31</v>
      </c>
      <c r="B35" s="24"/>
      <c r="C35" s="27" t="s">
        <v>15</v>
      </c>
      <c r="D35" s="44"/>
      <c r="E35" s="44"/>
      <c r="F35" s="26" t="s">
        <v>15</v>
      </c>
      <c r="G35" s="25" t="s">
        <v>12</v>
      </c>
      <c r="H35" s="25">
        <v>1</v>
      </c>
      <c r="I35" s="45"/>
      <c r="J35" s="28">
        <f t="shared" si="0"/>
        <v>0</v>
      </c>
    </row>
    <row r="36" spans="1:10" customFormat="1" ht="36" customHeight="1">
      <c r="A36" s="30">
        <v>32</v>
      </c>
      <c r="B36" s="24"/>
      <c r="C36" s="27" t="s">
        <v>43</v>
      </c>
      <c r="D36" s="44"/>
      <c r="E36" s="44"/>
      <c r="F36" s="26" t="s">
        <v>42</v>
      </c>
      <c r="G36" s="25" t="s">
        <v>12</v>
      </c>
      <c r="H36" s="25">
        <v>1</v>
      </c>
      <c r="I36" s="45"/>
      <c r="J36" s="28">
        <f t="shared" si="0"/>
        <v>0</v>
      </c>
    </row>
    <row r="37" spans="1:10" customFormat="1" ht="41.25" customHeight="1">
      <c r="A37" s="30">
        <v>33</v>
      </c>
      <c r="B37" s="24"/>
      <c r="C37" s="27" t="s">
        <v>16</v>
      </c>
      <c r="D37" s="44"/>
      <c r="E37" s="44"/>
      <c r="F37" s="26" t="s">
        <v>44</v>
      </c>
      <c r="G37" s="25" t="s">
        <v>12</v>
      </c>
      <c r="H37" s="25">
        <v>1</v>
      </c>
      <c r="I37" s="45"/>
      <c r="J37" s="28">
        <f t="shared" si="0"/>
        <v>0</v>
      </c>
    </row>
    <row r="38" spans="1:10" ht="13.8" thickBot="1">
      <c r="A38" s="12"/>
      <c r="B38" s="4"/>
      <c r="C38" s="4"/>
      <c r="D38" s="33"/>
      <c r="E38" s="34"/>
      <c r="F38" s="4"/>
      <c r="G38" s="5"/>
      <c r="H38" s="5"/>
      <c r="I38" s="4"/>
      <c r="J38" s="20"/>
    </row>
    <row r="39" spans="1:10" ht="23.25" customHeight="1" thickBot="1">
      <c r="A39" s="13"/>
      <c r="B39" s="14"/>
      <c r="C39" s="15" t="s">
        <v>5</v>
      </c>
      <c r="D39" s="35"/>
      <c r="E39" s="36"/>
      <c r="F39" s="14"/>
      <c r="G39" s="16"/>
      <c r="H39" s="16"/>
      <c r="I39" s="14"/>
      <c r="J39" s="17">
        <f>SUM(J4:J38)</f>
        <v>0</v>
      </c>
    </row>
    <row r="41" spans="1:10" ht="27.6" customHeight="1">
      <c r="A41" s="50" t="s">
        <v>75</v>
      </c>
      <c r="B41" s="50"/>
      <c r="C41" s="50"/>
      <c r="D41" s="50"/>
      <c r="E41" s="50"/>
      <c r="F41" s="50"/>
      <c r="G41" s="50"/>
      <c r="H41" s="50"/>
      <c r="I41" s="50"/>
      <c r="J41" s="50"/>
    </row>
    <row r="42" spans="1:10" collapsed="1">
      <c r="A42" s="31" t="s">
        <v>69</v>
      </c>
    </row>
    <row r="50" spans="2:10" s="6" customFormat="1" collapsed="1">
      <c r="B50" s="1"/>
      <c r="C50" s="1"/>
      <c r="D50" s="37"/>
      <c r="E50" s="38"/>
      <c r="F50" s="1"/>
      <c r="G50" s="2"/>
      <c r="H50" s="2"/>
      <c r="I50" s="1"/>
      <c r="J50" s="1"/>
    </row>
    <row r="54" spans="2:10" s="6" customFormat="1" ht="24.9" customHeight="1">
      <c r="B54" s="1"/>
      <c r="C54" s="1"/>
      <c r="D54" s="37"/>
      <c r="E54" s="38"/>
      <c r="F54" s="1"/>
      <c r="G54" s="2"/>
      <c r="H54" s="2"/>
      <c r="I54" s="1"/>
      <c r="J54" s="1"/>
    </row>
    <row r="55" spans="2:10" s="6" customFormat="1" ht="24.9" customHeight="1">
      <c r="B55" s="1"/>
      <c r="C55" s="1"/>
      <c r="D55" s="37"/>
      <c r="E55" s="38"/>
      <c r="F55" s="1"/>
      <c r="G55" s="2"/>
      <c r="H55" s="2"/>
      <c r="I55" s="1"/>
      <c r="J55" s="1"/>
    </row>
    <row r="56" spans="2:10" s="6" customFormat="1" ht="24.9" customHeight="1">
      <c r="B56" s="1"/>
      <c r="C56" s="1"/>
      <c r="D56" s="37"/>
      <c r="E56" s="38"/>
      <c r="F56" s="1"/>
      <c r="G56" s="2"/>
      <c r="H56" s="2"/>
      <c r="I56" s="1"/>
      <c r="J56" s="1"/>
    </row>
    <row r="57" spans="2:10" s="6" customFormat="1" ht="24.9" customHeight="1">
      <c r="B57" s="1"/>
      <c r="C57" s="1"/>
      <c r="D57" s="37"/>
      <c r="E57" s="38"/>
      <c r="F57" s="1"/>
      <c r="G57" s="2"/>
      <c r="H57" s="2"/>
      <c r="I57" s="1"/>
      <c r="J57" s="1"/>
    </row>
    <row r="58" spans="2:10" s="6" customFormat="1" ht="24.9" customHeight="1">
      <c r="B58" s="1"/>
      <c r="C58" s="1"/>
      <c r="D58" s="37"/>
      <c r="E58" s="38"/>
      <c r="F58" s="1"/>
      <c r="G58" s="2"/>
      <c r="H58" s="2"/>
      <c r="I58" s="1"/>
      <c r="J58" s="1"/>
    </row>
    <row r="59" spans="2:10" s="6" customFormat="1" ht="24.9" customHeight="1">
      <c r="B59" s="1"/>
      <c r="C59" s="1"/>
      <c r="D59" s="37"/>
      <c r="E59" s="38"/>
      <c r="F59" s="1"/>
      <c r="G59" s="2"/>
      <c r="H59" s="2"/>
      <c r="I59" s="1"/>
      <c r="J59" s="1"/>
    </row>
    <row r="60" spans="2:10" s="6" customFormat="1" ht="24.9" customHeight="1">
      <c r="B60" s="1"/>
      <c r="C60" s="1"/>
      <c r="D60" s="37"/>
      <c r="E60" s="38"/>
      <c r="F60" s="1"/>
      <c r="G60" s="2"/>
      <c r="H60" s="2"/>
      <c r="I60" s="1"/>
      <c r="J60" s="1"/>
    </row>
    <row r="61" spans="2:10" s="6" customFormat="1" ht="24.9" customHeight="1">
      <c r="B61" s="1"/>
      <c r="C61" s="1"/>
      <c r="D61" s="37"/>
      <c r="E61" s="38"/>
      <c r="F61" s="1"/>
      <c r="G61" s="2"/>
      <c r="H61" s="2"/>
      <c r="I61" s="1"/>
      <c r="J61" s="1"/>
    </row>
    <row r="62" spans="2:10" s="6" customFormat="1" ht="24.9" customHeight="1">
      <c r="B62" s="1"/>
      <c r="C62" s="1"/>
      <c r="D62" s="37"/>
      <c r="E62" s="38"/>
      <c r="F62" s="1"/>
      <c r="G62" s="2"/>
      <c r="H62" s="2"/>
      <c r="I62" s="1"/>
      <c r="J62" s="1"/>
    </row>
    <row r="63" spans="2:10" s="6" customFormat="1" ht="24.9" customHeight="1">
      <c r="B63" s="1"/>
      <c r="C63" s="1"/>
      <c r="D63" s="37"/>
      <c r="E63" s="38"/>
      <c r="F63" s="1"/>
      <c r="G63" s="2"/>
      <c r="H63" s="2"/>
      <c r="I63" s="1"/>
      <c r="J63" s="1"/>
    </row>
    <row r="64" spans="2:10" s="6" customFormat="1" ht="24.9" customHeight="1">
      <c r="B64" s="1"/>
      <c r="C64" s="1"/>
      <c r="D64" s="37"/>
      <c r="E64" s="38"/>
      <c r="F64" s="1"/>
      <c r="G64" s="2"/>
      <c r="H64" s="2"/>
      <c r="I64" s="1"/>
      <c r="J64" s="1"/>
    </row>
    <row r="65" spans="2:10" s="6" customFormat="1" ht="24.9" customHeight="1">
      <c r="B65" s="1"/>
      <c r="C65" s="1"/>
      <c r="D65" s="37"/>
      <c r="E65" s="38"/>
      <c r="F65" s="1"/>
      <c r="G65" s="2"/>
      <c r="H65" s="2"/>
      <c r="I65" s="1"/>
      <c r="J65" s="1"/>
    </row>
    <row r="66" spans="2:10" s="6" customFormat="1" ht="24.9" customHeight="1">
      <c r="B66" s="1"/>
      <c r="C66" s="1"/>
      <c r="D66" s="37"/>
      <c r="E66" s="38"/>
      <c r="F66" s="1"/>
      <c r="G66" s="2"/>
      <c r="H66" s="2"/>
      <c r="I66" s="1"/>
      <c r="J66" s="1"/>
    </row>
    <row r="67" spans="2:10" s="6" customFormat="1" ht="24.9" customHeight="1">
      <c r="B67" s="1"/>
      <c r="C67" s="1"/>
      <c r="D67" s="37"/>
      <c r="E67" s="38"/>
      <c r="F67" s="1"/>
      <c r="G67" s="2"/>
      <c r="H67" s="2"/>
      <c r="I67" s="1"/>
      <c r="J67" s="1"/>
    </row>
    <row r="68" spans="2:10" s="6" customFormat="1" ht="24.9" customHeight="1">
      <c r="B68" s="1"/>
      <c r="C68" s="1"/>
      <c r="D68" s="37"/>
      <c r="E68" s="38"/>
      <c r="F68" s="1"/>
      <c r="G68" s="2"/>
      <c r="H68" s="2"/>
      <c r="I68" s="1"/>
      <c r="J68" s="1"/>
    </row>
    <row r="69" spans="2:10" s="6" customFormat="1" ht="24.9" customHeight="1">
      <c r="B69" s="1"/>
      <c r="C69" s="1"/>
      <c r="D69" s="37"/>
      <c r="E69" s="38"/>
      <c r="F69" s="1"/>
      <c r="G69" s="2"/>
      <c r="H69" s="2"/>
      <c r="I69" s="1"/>
      <c r="J69" s="1"/>
    </row>
    <row r="70" spans="2:10" s="6" customFormat="1" ht="15" customHeight="1">
      <c r="B70" s="1"/>
      <c r="C70" s="1"/>
      <c r="D70" s="37"/>
      <c r="E70" s="38"/>
      <c r="F70" s="1"/>
      <c r="G70" s="2"/>
      <c r="H70" s="2"/>
      <c r="I70" s="1"/>
      <c r="J70" s="1"/>
    </row>
    <row r="71" spans="2:10" s="6" customFormat="1" ht="24.9" customHeight="1">
      <c r="B71" s="1"/>
      <c r="C71" s="1"/>
      <c r="D71" s="37"/>
      <c r="E71" s="38"/>
      <c r="F71" s="1"/>
      <c r="G71" s="2"/>
      <c r="H71" s="2"/>
      <c r="I71" s="1"/>
      <c r="J71" s="1"/>
    </row>
    <row r="72" spans="2:10" s="6" customFormat="1" ht="18" customHeight="1">
      <c r="B72" s="1"/>
      <c r="C72" s="1"/>
      <c r="D72" s="37"/>
      <c r="E72" s="38"/>
      <c r="F72" s="1"/>
      <c r="G72" s="2"/>
      <c r="H72" s="2"/>
      <c r="I72" s="1"/>
      <c r="J72" s="1"/>
    </row>
    <row r="73" spans="2:10" s="6" customFormat="1" ht="24.9" customHeight="1">
      <c r="B73" s="1"/>
      <c r="C73" s="1"/>
      <c r="D73" s="37"/>
      <c r="E73" s="38"/>
      <c r="F73" s="1"/>
      <c r="G73" s="2"/>
      <c r="H73" s="2"/>
      <c r="I73" s="1"/>
      <c r="J73" s="1"/>
    </row>
    <row r="74" spans="2:10" s="6" customFormat="1" ht="24.9" customHeight="1">
      <c r="B74" s="1"/>
      <c r="C74" s="1"/>
      <c r="D74" s="37"/>
      <c r="E74" s="38"/>
      <c r="F74" s="1"/>
      <c r="G74" s="2"/>
      <c r="H74" s="2"/>
      <c r="I74" s="1"/>
      <c r="J74" s="1"/>
    </row>
  </sheetData>
  <sheetProtection selectLockedCells="1" selectUnlockedCells="1"/>
  <autoFilter ref="A2:J74" xr:uid="{00000000-0009-0000-0000-000000000000}"/>
  <dataConsolidate/>
  <mergeCells count="7">
    <mergeCell ref="A41:J41"/>
    <mergeCell ref="D21:E21"/>
    <mergeCell ref="I21:J21"/>
    <mergeCell ref="D23:E23"/>
    <mergeCell ref="I23:J23"/>
    <mergeCell ref="D29:E29"/>
    <mergeCell ref="I29:J29"/>
  </mergeCells>
  <hyperlinks>
    <hyperlink ref="E43" r:id="rId1" display="DXP 44 HD 4K" xr:uid="{00000000-0004-0000-0000-000000000000}"/>
    <hyperlink ref="E45" r:id="rId2" display="DTP HDMI 4K 230 Tx" xr:uid="{00000000-0004-0000-0000-000001000000}"/>
    <hyperlink ref="E46" r:id="rId3" display="DTP HDMI 4K 230 Rx" xr:uid="{00000000-0004-0000-0000-000002000000}"/>
  </hyperlinks>
  <pageMargins left="0.74803149606299213" right="0.74803149606299213" top="0.98425196850393704" bottom="0.98425196850393704" header="0.51181102362204722" footer="0.51181102362204722"/>
  <pageSetup paperSize="9" scale="51" firstPageNumber="0" fitToHeight="20" orientation="portrait" r:id="rId4"/>
  <headerFooter alignWithMargins="0">
    <oddFooter>&amp;C&amp;P/&amp;N</oddFooter>
  </headerFooter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AV2-Ozvučení</vt:lpstr>
      <vt:lpstr>'AV2-Ozvučení'!Excel_BuiltIn_Print_Titles_1</vt:lpstr>
      <vt:lpstr>'AV2-Ozvučení'!Názvy_tisku</vt:lpstr>
      <vt:lpstr>'AV2-Ozvučení'!Oblast_tisku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Dominik Lukács</cp:lastModifiedBy>
  <cp:lastPrinted>2020-06-08T07:10:56Z</cp:lastPrinted>
  <dcterms:created xsi:type="dcterms:W3CDTF">2016-07-01T11:27:08Z</dcterms:created>
  <dcterms:modified xsi:type="dcterms:W3CDTF">2024-05-20T12:22:50Z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	1029</vt:lpwstr>
  </property>
</Properties>
</file>