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'List1'!$A$1:$E$28</definedName>
  </definedNames>
  <calcPr fullCalcOnLoad="1"/>
</workbook>
</file>

<file path=xl/comments1.xml><?xml version="1.0" encoding="utf-8"?>
<comments xmlns="http://schemas.openxmlformats.org/spreadsheetml/2006/main">
  <authors>
    <author>Petr Kulich</author>
  </authors>
  <commentList>
    <comment ref="C27" authorId="0">
      <text>
        <r>
          <rPr>
            <b/>
            <sz val="9"/>
            <rFont val="Tahoma"/>
            <family val="2"/>
          </rPr>
          <t>doplnit cenu</t>
        </r>
      </text>
    </comment>
    <comment ref="C3" authorId="0">
      <text>
        <r>
          <rPr>
            <b/>
            <sz val="9"/>
            <rFont val="Tahoma"/>
            <family val="2"/>
          </rPr>
          <t>doplnit cenu</t>
        </r>
      </text>
    </comment>
    <comment ref="C4" authorId="0">
      <text>
        <r>
          <rPr>
            <b/>
            <sz val="9"/>
            <rFont val="Tahoma"/>
            <family val="2"/>
          </rPr>
          <t>doplnit cenu</t>
        </r>
      </text>
    </comment>
    <comment ref="C5" authorId="0">
      <text>
        <r>
          <rPr>
            <b/>
            <sz val="9"/>
            <rFont val="Tahoma"/>
            <family val="2"/>
          </rPr>
          <t>doplnit cenu</t>
        </r>
      </text>
    </comment>
    <comment ref="C6" authorId="0">
      <text>
        <r>
          <rPr>
            <b/>
            <sz val="9"/>
            <rFont val="Tahoma"/>
            <family val="2"/>
          </rPr>
          <t>doplnit cenu</t>
        </r>
      </text>
    </comment>
    <comment ref="C7" authorId="0">
      <text>
        <r>
          <rPr>
            <b/>
            <sz val="9"/>
            <rFont val="Tahoma"/>
            <family val="2"/>
          </rPr>
          <t>doplnit cenu</t>
        </r>
      </text>
    </comment>
    <comment ref="C8" authorId="0">
      <text>
        <r>
          <rPr>
            <b/>
            <sz val="9"/>
            <rFont val="Tahoma"/>
            <family val="2"/>
          </rPr>
          <t>doplnit cenu</t>
        </r>
      </text>
    </comment>
    <comment ref="C9" authorId="0">
      <text>
        <r>
          <rPr>
            <b/>
            <sz val="9"/>
            <rFont val="Tahoma"/>
            <family val="2"/>
          </rPr>
          <t>doplnit cenu</t>
        </r>
      </text>
    </comment>
    <comment ref="C10" authorId="0">
      <text>
        <r>
          <rPr>
            <b/>
            <sz val="9"/>
            <rFont val="Tahoma"/>
            <family val="2"/>
          </rPr>
          <t>doplnit cenu</t>
        </r>
      </text>
    </comment>
    <comment ref="C11" authorId="0">
      <text>
        <r>
          <rPr>
            <b/>
            <sz val="9"/>
            <rFont val="Tahoma"/>
            <family val="2"/>
          </rPr>
          <t>doplnit cenu</t>
        </r>
      </text>
    </comment>
    <comment ref="C12" authorId="0">
      <text>
        <r>
          <rPr>
            <b/>
            <sz val="9"/>
            <rFont val="Tahoma"/>
            <family val="2"/>
          </rPr>
          <t>doplnit cenu</t>
        </r>
      </text>
    </comment>
    <comment ref="C13" authorId="0">
      <text>
        <r>
          <rPr>
            <b/>
            <sz val="9"/>
            <rFont val="Tahoma"/>
            <family val="2"/>
          </rPr>
          <t>doplnit cenu</t>
        </r>
      </text>
    </comment>
    <comment ref="C14" authorId="0">
      <text>
        <r>
          <rPr>
            <b/>
            <sz val="9"/>
            <rFont val="Tahoma"/>
            <family val="2"/>
          </rPr>
          <t>doplnit cenu</t>
        </r>
      </text>
    </comment>
    <comment ref="C15" authorId="0">
      <text>
        <r>
          <rPr>
            <b/>
            <sz val="9"/>
            <rFont val="Tahoma"/>
            <family val="2"/>
          </rPr>
          <t>doplnit cenu</t>
        </r>
      </text>
    </comment>
    <comment ref="C16" authorId="0">
      <text>
        <r>
          <rPr>
            <b/>
            <sz val="9"/>
            <rFont val="Tahoma"/>
            <family val="2"/>
          </rPr>
          <t>doplnit cenu</t>
        </r>
      </text>
    </comment>
    <comment ref="C17" authorId="0">
      <text>
        <r>
          <rPr>
            <b/>
            <sz val="9"/>
            <rFont val="Tahoma"/>
            <family val="2"/>
          </rPr>
          <t>doplnit cenu</t>
        </r>
      </text>
    </comment>
    <comment ref="C18" authorId="0">
      <text>
        <r>
          <rPr>
            <b/>
            <sz val="9"/>
            <rFont val="Tahoma"/>
            <family val="2"/>
          </rPr>
          <t>doplnit cenu</t>
        </r>
      </text>
    </comment>
    <comment ref="C19" authorId="0">
      <text>
        <r>
          <rPr>
            <b/>
            <sz val="9"/>
            <rFont val="Tahoma"/>
            <family val="2"/>
          </rPr>
          <t>doplnit cenu</t>
        </r>
      </text>
    </comment>
    <comment ref="C20" authorId="0">
      <text>
        <r>
          <rPr>
            <b/>
            <sz val="9"/>
            <rFont val="Tahoma"/>
            <family val="2"/>
          </rPr>
          <t>doplnit cenu</t>
        </r>
      </text>
    </comment>
    <comment ref="C21" authorId="0">
      <text>
        <r>
          <rPr>
            <b/>
            <sz val="9"/>
            <rFont val="Tahoma"/>
            <family val="2"/>
          </rPr>
          <t>doplnit cenu</t>
        </r>
      </text>
    </comment>
    <comment ref="C22" authorId="0">
      <text>
        <r>
          <rPr>
            <b/>
            <sz val="9"/>
            <rFont val="Tahoma"/>
            <family val="2"/>
          </rPr>
          <t>doplnit cenu</t>
        </r>
      </text>
    </comment>
    <comment ref="C23" authorId="0">
      <text>
        <r>
          <rPr>
            <b/>
            <sz val="9"/>
            <rFont val="Tahoma"/>
            <family val="2"/>
          </rPr>
          <t>doplnit cenu</t>
        </r>
      </text>
    </comment>
    <comment ref="C24" authorId="0">
      <text>
        <r>
          <rPr>
            <b/>
            <sz val="9"/>
            <rFont val="Tahoma"/>
            <family val="2"/>
          </rPr>
          <t>doplnit cenu</t>
        </r>
      </text>
    </comment>
    <comment ref="C25" authorId="0">
      <text>
        <r>
          <rPr>
            <b/>
            <sz val="9"/>
            <rFont val="Tahoma"/>
            <family val="2"/>
          </rPr>
          <t>doplnit cenu</t>
        </r>
      </text>
    </comment>
    <comment ref="C26" authorId="0">
      <text>
        <r>
          <rPr>
            <b/>
            <sz val="9"/>
            <rFont val="Tahoma"/>
            <family val="2"/>
          </rPr>
          <t>doplnit cenu</t>
        </r>
      </text>
    </comment>
    <comment ref="E28" authorId="0">
      <text>
        <r>
          <rPr>
            <b/>
            <sz val="9"/>
            <rFont val="Tahoma"/>
            <family val="2"/>
          </rPr>
          <t>tuto výslednou cenu přenést do krycího listu jako cenu hodnocenou</t>
        </r>
      </text>
    </comment>
  </commentList>
</comments>
</file>

<file path=xl/sharedStrings.xml><?xml version="1.0" encoding="utf-8"?>
<sst xmlns="http://schemas.openxmlformats.org/spreadsheetml/2006/main" count="34" uniqueCount="34">
  <si>
    <t>cena za 1 ks bez DPH</t>
  </si>
  <si>
    <t>klasická pánská košile s rozhalenkou, krátký vsazený rukáv, náprsní kapsa, bílá, 100% bavlna, sanforizováno, možnost vyvářky, velikost 44-64</t>
  </si>
  <si>
    <t>pracovní ponožky bílé, směs materiálů bavlna-70%,polyamid-30%, velikost 36-46</t>
  </si>
  <si>
    <t>pánské pracovní kalhoty do pasu, pevný pas s poutky na opasek, přední klínové kapsy, zadní kapsy s klopama, boční multifunkční kapsy, materiál bavlna/polyester, černé, velikost 46-64</t>
  </si>
  <si>
    <t>pánská pracovní blůza, rukávy do manžety, kryté zapínání, kapsy a poutka pro různá využití, kombinace barev, materiál kepr/polyester, velikost 46-64</t>
  </si>
  <si>
    <t>dámská zdravotní pracovní obuv, bílá, sandál, prázdná špička, regulace pomoci pásků se sponami nebo suchými zipy, vrchní část z kvalitní lícové kůže, stélka vyrobená z prodyšné usně, protiskluzová podešev z kvalitního lehčeného materiálu, anatomickým tvrarováním v oblasti největšího zatížení chodidla, velikost 36-42</t>
  </si>
  <si>
    <t>polobotka, celokožená, pracovní, svršek z kvalitní přírodní usně, podšívka z textilního materiálu, gumová protiskluzová podešev, velikost 36-48</t>
  </si>
  <si>
    <t>kuchařská lodička, materiál 100% bavlna</t>
  </si>
  <si>
    <t>sandál dámský, bílý, kožený, s plnou špicí, polohovatelným páskem kolem paty, svršek z přírodní usně, protiskluzná podešev</t>
  </si>
  <si>
    <t>dámské pracovní kalhoty do pasu, pevný pas, přední klínové kapsy, boční multifunkční kapsa, dvojité zadní kapsy, směs materiálů bavlna/polyester, tmavé, velikost 38-64</t>
  </si>
  <si>
    <t>zástěra kuchařská, bílá, šlová, s náprsenkou, vázání za krkem a v pase, dvě kapsy, 100% bavlna</t>
  </si>
  <si>
    <t>zástěra pogumovaná bílá, délka cca 120 cm, vázání na bavlněné tkanice</t>
  </si>
  <si>
    <t>fleecová mikina, členěný přední díl, zapínání na zip, dvě kapsy se zapínáním na zip, různé pastelové barvy, stálobarevnost při praní, velikost S-XXXL, unisex</t>
  </si>
  <si>
    <t>kalhoty pánské, bílé, 2 klínové kapsy, guma v zadním dílu, zapínání na knoflíky, 100% bavlna, sanforizováno, možnost vyvářky, velikost 44-60</t>
  </si>
  <si>
    <t>polokošile, zapínání na 3-4 knoflíčky v barvě trička, žebrované zakončení rukávů i límce, stálobarevnost i tvarová stálost při častém praní, směs bavlny a viskozy, různé pastelové barvy, vel. S-XXL, unisex</t>
  </si>
  <si>
    <t>dámská bílá sukně s elastanem, zapínání na zip, rozparek v zadním díle, 2 riflové kapsy, směs bavlny+PES+elastan, sanforizováno, možnost vyvářky, velikost 40-60</t>
  </si>
  <si>
    <t>halena dámská, s výstřihem do "V" a spadenými náramenicemi, bez zapínání, různé pastelové barvy,  2 našité kapsy, rozparky na bocích, 100% bavlna, sanforizováno, možnost vyvářky, velikost S-XXL</t>
  </si>
  <si>
    <t>halena dámská, bílá, výstřih do "V", se spadenými  náramenicemi, bez zapínání,  2 našité kapsy, rozparky na bocích, 100% bavlna, sanforizováno, možnost vyvářky, velikost S-XXXL</t>
  </si>
  <si>
    <t>dámské šaty praktického střihu, rozhalenka nebo výstřih do "V",  vsazený krátký rukáv, 2+1 našitá kapsa, barevné provedení, možnost kombinace různých barev (např. barevný základ+bílé doplňky), 100% bavlna, sanforizováno, možnost vyvářky, velikost 40-60</t>
  </si>
  <si>
    <t>kotníková, zimní, celokožená obuv s voděodolnou membránou, srvšek z kvalitní hovězinové usně, zateplená umělým kožíškem, pryžová, protiskluzová podešev, velikost 37-48</t>
  </si>
  <si>
    <t>dámské triko s křidélky (krátký rukáv), volnější střih, kulatý průkrčník, materiál 100 % bavlna, silikonová úprava, různé pastelové barvy, velikost S-XXL</t>
  </si>
  <si>
    <t>halena dámská,úpletová ze 100% bavlny pique, 2 našité kapsy, výstřih do "V", krátký rukáv, rozparky na bocích, veselé pastelové barvy, velikost S-XXL</t>
  </si>
  <si>
    <t>předmět dodávky (24 měsíců)</t>
  </si>
  <si>
    <t>spotřeba ks za 12 měsíců</t>
  </si>
  <si>
    <t>předpokládaný objem odběru za 24 měsíců</t>
  </si>
  <si>
    <t>cena za celkový objem v Kč bez DPH za 24 měsíců</t>
  </si>
  <si>
    <r>
      <t xml:space="preserve">kalhoty dámské, bílé, 2 klínové kapsy, guma v zadním dílu, zapínání na knoflíky v boku, 100% bavlna, sanforizováno, praní na 90 </t>
    </r>
    <r>
      <rPr>
        <sz val="10"/>
        <rFont val="Calibri"/>
        <family val="2"/>
      </rPr>
      <t>°</t>
    </r>
    <r>
      <rPr>
        <sz val="10"/>
        <rFont val="Arial"/>
        <family val="0"/>
      </rPr>
      <t>C, velikost 40-64</t>
    </r>
  </si>
  <si>
    <t>kalhoty dámské, barevné - různé pastelové barvy, 2 klínové kapsy, guma v zadním dílu, zapínání na knoflíky v boku, 100% bavlna, sanforizováno, praní na 90 °C, velikost 40-64</t>
  </si>
  <si>
    <t>pánské pracovní montérkové kalhoty, pevný pas vzadu do gumy, přední vakové kapsy, boční kapsy na menší nářadí (např. metr), barevně kombinované, 100% bavlna, velikost 46-64</t>
  </si>
  <si>
    <r>
      <t>dámská  bunda zimní, zateplená, odolná proti vodě a větru, odnímatelná kapuce podšitá fleecem, reflexní výpustky, rukávy zakončené regulovatelnou manžetou, TPU membrána, vnitřní kapsa na mobil, odolnost materiálu proti průniku vody 10 000 mm, paropropustnost 3 000g/m</t>
    </r>
    <r>
      <rPr>
        <sz val="10"/>
        <rFont val="Calibri"/>
        <family val="2"/>
      </rPr>
      <t>²</t>
    </r>
    <r>
      <rPr>
        <sz val="10"/>
        <rFont val="Arial"/>
        <family val="0"/>
      </rPr>
      <t>/24hod., podšívka 100% polyester-fleece</t>
    </r>
  </si>
  <si>
    <t>TABULKA TYPOVÝCH POLOŽEK</t>
  </si>
  <si>
    <t>příloha č. 2 ZD</t>
  </si>
  <si>
    <t>Žlutě zvýrazněné pasáže vyplňte!</t>
  </si>
  <si>
    <t xml:space="preserve">CELKEM V Kč bez DPH (přenést do krycího listu jako cenu hodnocenou)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</si>
</sst>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44" fontId="0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/>
    </xf>
    <xf numFmtId="164" fontId="0" fillId="0" borderId="19" xfId="0" applyNumberFormat="1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horizontal="right"/>
    </xf>
    <xf numFmtId="0" fontId="0" fillId="0" borderId="21" xfId="0" applyFont="1" applyBorder="1" applyAlignment="1">
      <alignment/>
    </xf>
    <xf numFmtId="164" fontId="0" fillId="0" borderId="22" xfId="0" applyNumberFormat="1" applyFont="1" applyBorder="1" applyAlignment="1">
      <alignment/>
    </xf>
    <xf numFmtId="0" fontId="0" fillId="0" borderId="23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Font="1" applyBorder="1" applyAlignment="1">
      <alignment/>
    </xf>
    <xf numFmtId="164" fontId="0" fillId="0" borderId="26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7" xfId="0" applyFont="1" applyBorder="1" applyAlignment="1">
      <alignment horizontal="center"/>
    </xf>
    <xf numFmtId="0" fontId="0" fillId="0" borderId="17" xfId="0" applyFont="1" applyBorder="1" applyAlignment="1">
      <alignment wrapText="1"/>
    </xf>
    <xf numFmtId="164" fontId="4" fillId="33" borderId="10" xfId="0" applyNumberFormat="1" applyFont="1" applyFill="1" applyBorder="1" applyAlignment="1">
      <alignment/>
    </xf>
    <xf numFmtId="2" fontId="0" fillId="34" borderId="28" xfId="0" applyNumberFormat="1" applyFont="1" applyFill="1" applyBorder="1" applyAlignment="1">
      <alignment/>
    </xf>
    <xf numFmtId="2" fontId="0" fillId="34" borderId="18" xfId="0" applyNumberFormat="1" applyFont="1" applyFill="1" applyBorder="1" applyAlignment="1">
      <alignment/>
    </xf>
    <xf numFmtId="2" fontId="0" fillId="34" borderId="21" xfId="0" applyNumberFormat="1" applyFont="1" applyFill="1" applyBorder="1" applyAlignment="1">
      <alignment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J25" sqref="J25"/>
    </sheetView>
  </sheetViews>
  <sheetFormatPr defaultColWidth="9.140625" defaultRowHeight="12.75"/>
  <cols>
    <col min="1" max="1" width="53.00390625" style="0" customWidth="1"/>
    <col min="2" max="2" width="14.7109375" style="0" customWidth="1"/>
    <col min="3" max="3" width="15.00390625" style="0" customWidth="1"/>
    <col min="4" max="4" width="14.7109375" style="0" customWidth="1"/>
    <col min="5" max="5" width="15.28125" style="0" customWidth="1"/>
  </cols>
  <sheetData>
    <row r="1" spans="1:5" ht="13.5" thickBot="1">
      <c r="A1" s="22" t="s">
        <v>30</v>
      </c>
      <c r="B1" s="33" t="s">
        <v>32</v>
      </c>
      <c r="C1" s="34"/>
      <c r="D1" s="32" t="s">
        <v>31</v>
      </c>
      <c r="E1" s="32"/>
    </row>
    <row r="2" spans="1:5" ht="64.5" thickBot="1">
      <c r="A2" s="23" t="s">
        <v>22</v>
      </c>
      <c r="B2" s="6" t="s">
        <v>23</v>
      </c>
      <c r="C2" s="6" t="s">
        <v>0</v>
      </c>
      <c r="D2" s="6" t="s">
        <v>24</v>
      </c>
      <c r="E2" s="1" t="s">
        <v>25</v>
      </c>
    </row>
    <row r="3" spans="1:5" ht="50.25" customHeight="1">
      <c r="A3" s="17" t="s">
        <v>14</v>
      </c>
      <c r="B3" s="7">
        <v>70</v>
      </c>
      <c r="C3" s="26">
        <v>0</v>
      </c>
      <c r="D3" s="7">
        <f>(B3*2)</f>
        <v>140</v>
      </c>
      <c r="E3" s="8">
        <f>C3*D3</f>
        <v>0</v>
      </c>
    </row>
    <row r="4" spans="1:5" ht="40.5" customHeight="1">
      <c r="A4" s="19" t="s">
        <v>20</v>
      </c>
      <c r="B4" s="20">
        <v>70</v>
      </c>
      <c r="C4" s="27">
        <v>0</v>
      </c>
      <c r="D4" s="20">
        <f>(B4*2)</f>
        <v>140</v>
      </c>
      <c r="E4" s="21">
        <f>C4*D4</f>
        <v>0</v>
      </c>
    </row>
    <row r="5" spans="1:5" ht="41.25" customHeight="1">
      <c r="A5" s="24" t="s">
        <v>26</v>
      </c>
      <c r="B5" s="10">
        <v>65</v>
      </c>
      <c r="C5" s="27">
        <v>0</v>
      </c>
      <c r="D5" s="10">
        <f aca="true" t="shared" si="0" ref="D5:D27">(B5*2)</f>
        <v>130</v>
      </c>
      <c r="E5" s="11">
        <f aca="true" t="shared" si="1" ref="E5:E26">C5*D5</f>
        <v>0</v>
      </c>
    </row>
    <row r="6" spans="1:5" ht="41.25" customHeight="1">
      <c r="A6" s="24" t="s">
        <v>27</v>
      </c>
      <c r="B6" s="10">
        <v>170</v>
      </c>
      <c r="C6" s="27">
        <v>0</v>
      </c>
      <c r="D6" s="10">
        <f t="shared" si="0"/>
        <v>340</v>
      </c>
      <c r="E6" s="11">
        <f t="shared" si="1"/>
        <v>0</v>
      </c>
    </row>
    <row r="7" spans="1:5" ht="41.25" customHeight="1">
      <c r="A7" s="9" t="s">
        <v>13</v>
      </c>
      <c r="B7" s="10">
        <v>10</v>
      </c>
      <c r="C7" s="27">
        <v>0</v>
      </c>
      <c r="D7" s="10">
        <f t="shared" si="0"/>
        <v>20</v>
      </c>
      <c r="E7" s="11">
        <f t="shared" si="1"/>
        <v>0</v>
      </c>
    </row>
    <row r="8" spans="1:5" ht="54.75" customHeight="1">
      <c r="A8" s="18" t="s">
        <v>17</v>
      </c>
      <c r="B8" s="10">
        <v>50</v>
      </c>
      <c r="C8" s="27">
        <v>0</v>
      </c>
      <c r="D8" s="10">
        <f t="shared" si="0"/>
        <v>100</v>
      </c>
      <c r="E8" s="11">
        <f t="shared" si="1"/>
        <v>0</v>
      </c>
    </row>
    <row r="9" spans="1:5" ht="54.75" customHeight="1">
      <c r="A9" s="18" t="s">
        <v>16</v>
      </c>
      <c r="B9" s="10">
        <v>80</v>
      </c>
      <c r="C9" s="27">
        <v>0</v>
      </c>
      <c r="D9" s="10">
        <f t="shared" si="0"/>
        <v>160</v>
      </c>
      <c r="E9" s="11">
        <f t="shared" si="1"/>
        <v>0</v>
      </c>
    </row>
    <row r="10" spans="1:5" ht="42" customHeight="1">
      <c r="A10" s="18" t="s">
        <v>21</v>
      </c>
      <c r="B10" s="10">
        <v>80</v>
      </c>
      <c r="C10" s="27">
        <v>0</v>
      </c>
      <c r="D10" s="10">
        <f t="shared" si="0"/>
        <v>160</v>
      </c>
      <c r="E10" s="11">
        <f t="shared" si="1"/>
        <v>0</v>
      </c>
    </row>
    <row r="11" spans="1:5" ht="41.25" customHeight="1">
      <c r="A11" s="9" t="s">
        <v>1</v>
      </c>
      <c r="B11" s="10">
        <v>10</v>
      </c>
      <c r="C11" s="27">
        <v>0</v>
      </c>
      <c r="D11" s="10">
        <f t="shared" si="0"/>
        <v>20</v>
      </c>
      <c r="E11" s="11">
        <f t="shared" si="1"/>
        <v>0</v>
      </c>
    </row>
    <row r="12" spans="1:5" ht="41.25" customHeight="1">
      <c r="A12" s="9" t="s">
        <v>12</v>
      </c>
      <c r="B12" s="10">
        <v>40</v>
      </c>
      <c r="C12" s="27">
        <v>0</v>
      </c>
      <c r="D12" s="10">
        <f t="shared" si="0"/>
        <v>80</v>
      </c>
      <c r="E12" s="11">
        <f t="shared" si="1"/>
        <v>0</v>
      </c>
    </row>
    <row r="13" spans="1:5" ht="41.25" customHeight="1">
      <c r="A13" s="18" t="s">
        <v>15</v>
      </c>
      <c r="B13" s="10">
        <v>20</v>
      </c>
      <c r="C13" s="27">
        <v>0</v>
      </c>
      <c r="D13" s="10">
        <f t="shared" si="0"/>
        <v>40</v>
      </c>
      <c r="E13" s="11">
        <f t="shared" si="1"/>
        <v>0</v>
      </c>
    </row>
    <row r="14" spans="1:5" ht="66" customHeight="1">
      <c r="A14" s="18" t="s">
        <v>18</v>
      </c>
      <c r="B14" s="10">
        <v>20</v>
      </c>
      <c r="C14" s="27">
        <v>0</v>
      </c>
      <c r="D14" s="10">
        <f t="shared" si="0"/>
        <v>40</v>
      </c>
      <c r="E14" s="11">
        <f t="shared" si="1"/>
        <v>0</v>
      </c>
    </row>
    <row r="15" spans="1:5" ht="28.5" customHeight="1">
      <c r="A15" s="9" t="s">
        <v>2</v>
      </c>
      <c r="B15" s="10">
        <v>200</v>
      </c>
      <c r="C15" s="27">
        <v>0</v>
      </c>
      <c r="D15" s="10">
        <f t="shared" si="0"/>
        <v>400</v>
      </c>
      <c r="E15" s="11">
        <f t="shared" si="1"/>
        <v>0</v>
      </c>
    </row>
    <row r="16" spans="1:5" ht="40.5" customHeight="1">
      <c r="A16" s="9" t="s">
        <v>9</v>
      </c>
      <c r="B16" s="10">
        <v>30</v>
      </c>
      <c r="C16" s="27">
        <v>0</v>
      </c>
      <c r="D16" s="10">
        <f t="shared" si="0"/>
        <v>60</v>
      </c>
      <c r="E16" s="11">
        <f t="shared" si="1"/>
        <v>0</v>
      </c>
    </row>
    <row r="17" spans="1:5" ht="54" customHeight="1">
      <c r="A17" s="24" t="s">
        <v>3</v>
      </c>
      <c r="B17" s="10">
        <v>10</v>
      </c>
      <c r="C17" s="27">
        <v>0</v>
      </c>
      <c r="D17" s="10">
        <f t="shared" si="0"/>
        <v>20</v>
      </c>
      <c r="E17" s="11">
        <f t="shared" si="1"/>
        <v>0</v>
      </c>
    </row>
    <row r="18" spans="1:5" ht="40.5" customHeight="1">
      <c r="A18" s="24" t="s">
        <v>28</v>
      </c>
      <c r="B18" s="10">
        <v>16</v>
      </c>
      <c r="C18" s="27">
        <v>0</v>
      </c>
      <c r="D18" s="10">
        <f t="shared" si="0"/>
        <v>32</v>
      </c>
      <c r="E18" s="11">
        <f t="shared" si="1"/>
        <v>0</v>
      </c>
    </row>
    <row r="19" spans="1:5" ht="41.25" customHeight="1">
      <c r="A19" s="9" t="s">
        <v>4</v>
      </c>
      <c r="B19" s="10">
        <v>5</v>
      </c>
      <c r="C19" s="27">
        <v>0</v>
      </c>
      <c r="D19" s="10">
        <f t="shared" si="0"/>
        <v>10</v>
      </c>
      <c r="E19" s="11">
        <f t="shared" si="1"/>
        <v>0</v>
      </c>
    </row>
    <row r="20" spans="1:5" ht="78" customHeight="1">
      <c r="A20" s="24" t="s">
        <v>29</v>
      </c>
      <c r="B20" s="10">
        <v>20</v>
      </c>
      <c r="C20" s="27">
        <v>0</v>
      </c>
      <c r="D20" s="10">
        <f t="shared" si="0"/>
        <v>40</v>
      </c>
      <c r="E20" s="11">
        <f t="shared" si="1"/>
        <v>0</v>
      </c>
    </row>
    <row r="21" spans="1:5" ht="41.25" customHeight="1">
      <c r="A21" s="18" t="s">
        <v>19</v>
      </c>
      <c r="B21" s="12">
        <v>20</v>
      </c>
      <c r="C21" s="27">
        <v>0</v>
      </c>
      <c r="D21" s="10">
        <f t="shared" si="0"/>
        <v>40</v>
      </c>
      <c r="E21" s="11">
        <f t="shared" si="1"/>
        <v>0</v>
      </c>
    </row>
    <row r="22" spans="1:5" ht="78" customHeight="1">
      <c r="A22" s="9" t="s">
        <v>5</v>
      </c>
      <c r="B22" s="12">
        <v>120</v>
      </c>
      <c r="C22" s="27">
        <v>0</v>
      </c>
      <c r="D22" s="10">
        <f t="shared" si="0"/>
        <v>240</v>
      </c>
      <c r="E22" s="11">
        <f t="shared" si="1"/>
        <v>0</v>
      </c>
    </row>
    <row r="23" spans="1:5" ht="41.25" customHeight="1">
      <c r="A23" s="9" t="s">
        <v>6</v>
      </c>
      <c r="B23" s="12">
        <v>25</v>
      </c>
      <c r="C23" s="27">
        <v>0</v>
      </c>
      <c r="D23" s="10">
        <f t="shared" si="0"/>
        <v>50</v>
      </c>
      <c r="E23" s="11">
        <f t="shared" si="1"/>
        <v>0</v>
      </c>
    </row>
    <row r="24" spans="1:5" ht="41.25" customHeight="1">
      <c r="A24" s="9" t="s">
        <v>8</v>
      </c>
      <c r="B24" s="12">
        <v>15</v>
      </c>
      <c r="C24" s="27">
        <v>0</v>
      </c>
      <c r="D24" s="10">
        <f t="shared" si="0"/>
        <v>30</v>
      </c>
      <c r="E24" s="11">
        <f t="shared" si="1"/>
        <v>0</v>
      </c>
    </row>
    <row r="25" spans="1:5" ht="21.75" customHeight="1">
      <c r="A25" s="9" t="s">
        <v>7</v>
      </c>
      <c r="B25" s="12">
        <v>10</v>
      </c>
      <c r="C25" s="27">
        <v>0</v>
      </c>
      <c r="D25" s="10">
        <f t="shared" si="0"/>
        <v>20</v>
      </c>
      <c r="E25" s="11">
        <f t="shared" si="1"/>
        <v>0</v>
      </c>
    </row>
    <row r="26" spans="1:5" ht="26.25" customHeight="1">
      <c r="A26" s="9" t="s">
        <v>11</v>
      </c>
      <c r="B26" s="12">
        <v>10</v>
      </c>
      <c r="C26" s="27">
        <v>0</v>
      </c>
      <c r="D26" s="10">
        <f t="shared" si="0"/>
        <v>20</v>
      </c>
      <c r="E26" s="11">
        <f t="shared" si="1"/>
        <v>0</v>
      </c>
    </row>
    <row r="27" spans="1:5" ht="26.25" customHeight="1" thickBot="1">
      <c r="A27" s="13" t="s">
        <v>10</v>
      </c>
      <c r="B27" s="14">
        <v>20</v>
      </c>
      <c r="C27" s="28">
        <v>0</v>
      </c>
      <c r="D27" s="15">
        <f t="shared" si="0"/>
        <v>40</v>
      </c>
      <c r="E27" s="16">
        <f>C27*D27</f>
        <v>0</v>
      </c>
    </row>
    <row r="28" spans="1:5" ht="25.5" customHeight="1" thickBot="1">
      <c r="A28" s="29" t="s">
        <v>33</v>
      </c>
      <c r="B28" s="30"/>
      <c r="C28" s="30"/>
      <c r="D28" s="31"/>
      <c r="E28" s="25">
        <f>SUM(E3:E27)</f>
        <v>0</v>
      </c>
    </row>
    <row r="29" spans="1:5" ht="15" customHeight="1" hidden="1" thickBot="1">
      <c r="A29" s="2"/>
      <c r="B29" s="3"/>
      <c r="C29" s="4"/>
      <c r="D29" s="3"/>
      <c r="E29" s="5"/>
    </row>
  </sheetData>
  <sheetProtection/>
  <mergeCells count="3">
    <mergeCell ref="A28:D28"/>
    <mergeCell ref="D1:E1"/>
    <mergeCell ref="B1:C1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Sociální služby města Třince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Sklad</dc:creator>
  <cp:keywords/>
  <dc:description/>
  <cp:lastModifiedBy>Petr Kulich</cp:lastModifiedBy>
  <cp:lastPrinted>2015-01-15T07:42:55Z</cp:lastPrinted>
  <dcterms:created xsi:type="dcterms:W3CDTF">2013-01-30T06:30:11Z</dcterms:created>
  <dcterms:modified xsi:type="dcterms:W3CDTF">2015-02-25T09:05:29Z</dcterms:modified>
  <cp:category/>
  <cp:version/>
  <cp:contentType/>
  <cp:contentStatus/>
</cp:coreProperties>
</file>