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'List1'!$A$1:$E$69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68" authorId="0">
      <text>
        <r>
          <rPr>
            <b/>
            <sz val="9"/>
            <rFont val="Tahoma"/>
            <family val="2"/>
          </rPr>
          <t>doplnit cenu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</text>
    </comment>
    <comment ref="C27" authorId="0">
      <text>
        <r>
          <rPr>
            <b/>
            <sz val="9"/>
            <rFont val="Tahoma"/>
            <family val="2"/>
          </rPr>
          <t>doplnit cenu</t>
        </r>
      </text>
    </comment>
    <comment ref="C28" authorId="0">
      <text>
        <r>
          <rPr>
            <b/>
            <sz val="9"/>
            <rFont val="Tahoma"/>
            <family val="2"/>
          </rPr>
          <t>doplnit cenu</t>
        </r>
      </text>
    </comment>
    <comment ref="C29" authorId="0">
      <text>
        <r>
          <rPr>
            <b/>
            <sz val="9"/>
            <rFont val="Tahoma"/>
            <family val="2"/>
          </rPr>
          <t>doplnit cenu</t>
        </r>
      </text>
    </comment>
    <comment ref="C30" authorId="0">
      <text>
        <r>
          <rPr>
            <b/>
            <sz val="9"/>
            <rFont val="Tahoma"/>
            <family val="2"/>
          </rPr>
          <t>doplnit cenu</t>
        </r>
      </text>
    </comment>
    <comment ref="C31" authorId="0">
      <text>
        <r>
          <rPr>
            <b/>
            <sz val="9"/>
            <rFont val="Tahoma"/>
            <family val="2"/>
          </rPr>
          <t>doplnit cenu</t>
        </r>
      </text>
    </comment>
    <comment ref="C32" authorId="0">
      <text>
        <r>
          <rPr>
            <b/>
            <sz val="9"/>
            <rFont val="Tahoma"/>
            <family val="2"/>
          </rPr>
          <t>doplnit cenu</t>
        </r>
      </text>
    </comment>
    <comment ref="C33" authorId="0">
      <text>
        <r>
          <rPr>
            <b/>
            <sz val="9"/>
            <rFont val="Tahoma"/>
            <family val="2"/>
          </rPr>
          <t>doplnit cenu</t>
        </r>
      </text>
    </comment>
    <comment ref="C34" authorId="0">
      <text>
        <r>
          <rPr>
            <b/>
            <sz val="9"/>
            <rFont val="Tahoma"/>
            <family val="2"/>
          </rPr>
          <t>doplnit cenu</t>
        </r>
      </text>
    </comment>
    <comment ref="C35" authorId="0">
      <text>
        <r>
          <rPr>
            <b/>
            <sz val="9"/>
            <rFont val="Tahoma"/>
            <family val="2"/>
          </rPr>
          <t>doplnit cenu</t>
        </r>
      </text>
    </comment>
    <comment ref="C36" authorId="0">
      <text>
        <r>
          <rPr>
            <b/>
            <sz val="9"/>
            <rFont val="Tahoma"/>
            <family val="2"/>
          </rPr>
          <t>doplnit cenu</t>
        </r>
      </text>
    </comment>
    <comment ref="C37" authorId="0">
      <text>
        <r>
          <rPr>
            <b/>
            <sz val="9"/>
            <rFont val="Tahoma"/>
            <family val="2"/>
          </rPr>
          <t>doplnit cenu</t>
        </r>
      </text>
    </comment>
    <comment ref="C38" authorId="0">
      <text>
        <r>
          <rPr>
            <b/>
            <sz val="9"/>
            <rFont val="Tahoma"/>
            <family val="2"/>
          </rPr>
          <t>doplnit cenu</t>
        </r>
      </text>
    </comment>
    <comment ref="C39" authorId="0">
      <text>
        <r>
          <rPr>
            <b/>
            <sz val="9"/>
            <rFont val="Tahoma"/>
            <family val="2"/>
          </rPr>
          <t>doplnit cenu</t>
        </r>
      </text>
    </comment>
    <comment ref="C40" authorId="0">
      <text>
        <r>
          <rPr>
            <b/>
            <sz val="9"/>
            <rFont val="Tahoma"/>
            <family val="2"/>
          </rPr>
          <t>doplnit cenu</t>
        </r>
      </text>
    </comment>
    <comment ref="C41" authorId="0">
      <text>
        <r>
          <rPr>
            <b/>
            <sz val="9"/>
            <rFont val="Tahoma"/>
            <family val="2"/>
          </rPr>
          <t>doplnit cenu</t>
        </r>
      </text>
    </comment>
    <comment ref="C42" authorId="0">
      <text>
        <r>
          <rPr>
            <b/>
            <sz val="9"/>
            <rFont val="Tahoma"/>
            <family val="2"/>
          </rPr>
          <t>doplnit cenu</t>
        </r>
      </text>
    </comment>
    <comment ref="C43" authorId="0">
      <text>
        <r>
          <rPr>
            <b/>
            <sz val="9"/>
            <rFont val="Tahoma"/>
            <family val="2"/>
          </rPr>
          <t>doplnit cenu</t>
        </r>
      </text>
    </comment>
    <comment ref="C44" authorId="0">
      <text>
        <r>
          <rPr>
            <b/>
            <sz val="9"/>
            <rFont val="Tahoma"/>
            <family val="2"/>
          </rPr>
          <t>doplnit cenu</t>
        </r>
      </text>
    </comment>
    <comment ref="C45" authorId="0">
      <text>
        <r>
          <rPr>
            <b/>
            <sz val="9"/>
            <rFont val="Tahoma"/>
            <family val="2"/>
          </rPr>
          <t>doplnit cenu</t>
        </r>
      </text>
    </comment>
    <comment ref="C46" authorId="0">
      <text>
        <r>
          <rPr>
            <b/>
            <sz val="9"/>
            <rFont val="Tahoma"/>
            <family val="2"/>
          </rPr>
          <t>doplnit cenu</t>
        </r>
      </text>
    </comment>
    <comment ref="C47" authorId="0">
      <text>
        <r>
          <rPr>
            <b/>
            <sz val="9"/>
            <rFont val="Tahoma"/>
            <family val="2"/>
          </rPr>
          <t>doplnit cenu</t>
        </r>
      </text>
    </comment>
    <comment ref="C48" authorId="0">
      <text>
        <r>
          <rPr>
            <b/>
            <sz val="9"/>
            <rFont val="Tahoma"/>
            <family val="2"/>
          </rPr>
          <t>doplnit cenu</t>
        </r>
      </text>
    </comment>
    <comment ref="C49" authorId="0">
      <text>
        <r>
          <rPr>
            <b/>
            <sz val="9"/>
            <rFont val="Tahoma"/>
            <family val="2"/>
          </rPr>
          <t>doplnit cenu</t>
        </r>
      </text>
    </comment>
    <comment ref="C50" authorId="0">
      <text>
        <r>
          <rPr>
            <b/>
            <sz val="9"/>
            <rFont val="Tahoma"/>
            <family val="2"/>
          </rPr>
          <t>doplnit cenu</t>
        </r>
      </text>
    </comment>
    <comment ref="C51" authorId="0">
      <text>
        <r>
          <rPr>
            <b/>
            <sz val="9"/>
            <rFont val="Tahoma"/>
            <family val="2"/>
          </rPr>
          <t>doplnit cenu</t>
        </r>
      </text>
    </comment>
    <comment ref="C52" authorId="0">
      <text>
        <r>
          <rPr>
            <b/>
            <sz val="9"/>
            <rFont val="Tahoma"/>
            <family val="2"/>
          </rPr>
          <t>doplnit cenu</t>
        </r>
      </text>
    </comment>
    <comment ref="C53" authorId="0">
      <text>
        <r>
          <rPr>
            <b/>
            <sz val="9"/>
            <rFont val="Tahoma"/>
            <family val="2"/>
          </rPr>
          <t>doplnit cenu</t>
        </r>
      </text>
    </comment>
    <comment ref="C54" authorId="0">
      <text>
        <r>
          <rPr>
            <b/>
            <sz val="9"/>
            <rFont val="Tahoma"/>
            <family val="2"/>
          </rPr>
          <t>doplnit cenu</t>
        </r>
      </text>
    </comment>
    <comment ref="C55" authorId="0">
      <text>
        <r>
          <rPr>
            <b/>
            <sz val="9"/>
            <rFont val="Tahoma"/>
            <family val="2"/>
          </rPr>
          <t>doplnit cenu</t>
        </r>
      </text>
    </comment>
    <comment ref="C56" authorId="0">
      <text>
        <r>
          <rPr>
            <b/>
            <sz val="9"/>
            <rFont val="Tahoma"/>
            <family val="2"/>
          </rPr>
          <t>doplnit cenu</t>
        </r>
      </text>
    </comment>
    <comment ref="C57" authorId="0">
      <text>
        <r>
          <rPr>
            <b/>
            <sz val="9"/>
            <rFont val="Tahoma"/>
            <family val="2"/>
          </rPr>
          <t>doplnit cenu</t>
        </r>
      </text>
    </comment>
    <comment ref="C58" authorId="0">
      <text>
        <r>
          <rPr>
            <b/>
            <sz val="9"/>
            <rFont val="Tahoma"/>
            <family val="2"/>
          </rPr>
          <t>doplnit cenu</t>
        </r>
      </text>
    </comment>
    <comment ref="C59" authorId="0">
      <text>
        <r>
          <rPr>
            <b/>
            <sz val="9"/>
            <rFont val="Tahoma"/>
            <family val="2"/>
          </rPr>
          <t>doplnit cenu</t>
        </r>
      </text>
    </comment>
    <comment ref="C60" authorId="0">
      <text>
        <r>
          <rPr>
            <b/>
            <sz val="9"/>
            <rFont val="Tahoma"/>
            <family val="2"/>
          </rPr>
          <t>doplnit cenu</t>
        </r>
      </text>
    </comment>
    <comment ref="C61" authorId="0">
      <text>
        <r>
          <rPr>
            <b/>
            <sz val="9"/>
            <rFont val="Tahoma"/>
            <family val="2"/>
          </rPr>
          <t>doplnit cenu</t>
        </r>
      </text>
    </comment>
    <comment ref="C62" authorId="0">
      <text>
        <r>
          <rPr>
            <b/>
            <sz val="9"/>
            <rFont val="Tahoma"/>
            <family val="2"/>
          </rPr>
          <t>doplnit cenu</t>
        </r>
      </text>
    </comment>
    <comment ref="C63" authorId="0">
      <text>
        <r>
          <rPr>
            <b/>
            <sz val="9"/>
            <rFont val="Tahoma"/>
            <family val="2"/>
          </rPr>
          <t>doplnit cenu</t>
        </r>
      </text>
    </comment>
    <comment ref="C64" authorId="0">
      <text>
        <r>
          <rPr>
            <b/>
            <sz val="9"/>
            <rFont val="Tahoma"/>
            <family val="2"/>
          </rPr>
          <t>doplnit cenu</t>
        </r>
      </text>
    </comment>
    <comment ref="C65" authorId="0">
      <text>
        <r>
          <rPr>
            <b/>
            <sz val="9"/>
            <rFont val="Tahoma"/>
            <family val="2"/>
          </rPr>
          <t>doplnit cenu</t>
        </r>
      </text>
    </comment>
    <comment ref="C66" authorId="0">
      <text>
        <r>
          <rPr>
            <b/>
            <sz val="9"/>
            <rFont val="Tahoma"/>
            <family val="2"/>
          </rPr>
          <t>doplnit cenu</t>
        </r>
      </text>
    </comment>
    <comment ref="C67" authorId="0">
      <text>
        <r>
          <rPr>
            <b/>
            <sz val="9"/>
            <rFont val="Tahoma"/>
            <family val="2"/>
          </rPr>
          <t>doplnit cenu</t>
        </r>
      </text>
    </comment>
    <comment ref="E69" authorId="0">
      <text>
        <r>
          <rPr>
            <b/>
            <sz val="9"/>
            <rFont val="Tahoma"/>
            <family val="2"/>
          </rPr>
          <t>tuto výslednou cenu 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<sst xmlns="http://schemas.openxmlformats.org/spreadsheetml/2006/main" count="75" uniqueCount="75">
  <si>
    <t>hadr bavlněný na vytírání podlah, rozm.cca 60x70 cm</t>
  </si>
  <si>
    <t>houbička na nádobí, malá</t>
  </si>
  <si>
    <t>kartáč podlahový, dřevěný, na hůl</t>
  </si>
  <si>
    <t>sada smetáček+lopatka, barevný plast</t>
  </si>
  <si>
    <t>smetáček ruční dřevěný</t>
  </si>
  <si>
    <t>tácek papírový č. 3, rozm.cca 10x16cm,</t>
  </si>
  <si>
    <t>houba na nádobí s drátěnkou, vel. XL</t>
  </si>
  <si>
    <t>alobal, návin 10m</t>
  </si>
  <si>
    <t>mop kapsový, 40 cm, má na každé straně kapsu,do které se upevňuje držák s tyčí, materiál-bavlna</t>
  </si>
  <si>
    <t>tácek papírový č. 4, rozm.cca 14x21cm</t>
  </si>
  <si>
    <t>univerzální dvouvrstvá papírová utěrka pro jednorázové použití, barva zelená, šířka role cca 23,5cm, průměr cca 36cm, návin cca 500m, určená k udržování čistoty na pracovištích a sušení rukou</t>
  </si>
  <si>
    <t>nerezová drátěnka na nádobí</t>
  </si>
  <si>
    <t>celofánový sáček "Mikuláš", s křížovým dnem, rozm.cca 18x35cm</t>
  </si>
  <si>
    <t>toaletní papír jednovrstvý, 400 útržků, role</t>
  </si>
  <si>
    <t>pečící papír pro domácnost, návin 8m, šířka cca 38cm</t>
  </si>
  <si>
    <t>mycí prostředek na ruční mytí nádobí, neutrální pH, s antibakteriální přísadou, objem 1L</t>
  </si>
  <si>
    <t>mycí prostředek na ruční mytí nádobí, neutrální pH, s antibakteriální přísadou, objem 5L</t>
  </si>
  <si>
    <t>odpadkový koš plastový s výklopným víkem, objem 25L, různé pastelové barvy</t>
  </si>
  <si>
    <t>hadr na podlahu fleecový, rozm.cca 60x70 cm, barva oranžová, modrá, zelená</t>
  </si>
  <si>
    <t>hadr fleeocvý pro každou příležitost, rozm.cca 38x38 cm, barva žlutá, modrá, červená, zelená</t>
  </si>
  <si>
    <t>švédská utěrka, na čištění a leštění povrchů, rozm.cca 40x40 cm, modrá</t>
  </si>
  <si>
    <t>špejle dřevěné uzenářské délka 30cm (balení cca 100 ks)</t>
  </si>
  <si>
    <t>špejle dřevěné hrocené délka 20cm (balení cca 100 ks)</t>
  </si>
  <si>
    <t>párátka dřevěná (balení cca 500 ks)</t>
  </si>
  <si>
    <t>sáčky hygienické na vložky nebo vatu, papírové (balení cca 100 ks)</t>
  </si>
  <si>
    <t>ubrousky bílé stolní, rozm.cca 33x33cm, jednovrstvé (balení cca 100 ks)</t>
  </si>
  <si>
    <t>skládané papírové ručníky do zásobníků, provedení zelené (balení v kartonu cca 20x250 listů)</t>
  </si>
  <si>
    <t>toaletní papír do zásobníků, dvouvrstvý, návin role cca 200 m, průměr role 28cm</t>
  </si>
  <si>
    <t>rukavice gumové pro úklid, velikost S,M,L,XL, pár</t>
  </si>
  <si>
    <t>rukavice PE jednorázové (balení cca 100 ks)</t>
  </si>
  <si>
    <t>zvon gumový, klasický</t>
  </si>
  <si>
    <t>sáček mikroténový rozm.cca 20x30cm, (balení cca80 ks)</t>
  </si>
  <si>
    <t>sáček mikroténový rozm.cca 25x35cm, (balení cca 50 ks)</t>
  </si>
  <si>
    <t>sáček mikroténový rozm.cca 30x40cm, (balení cca 45 ks)</t>
  </si>
  <si>
    <t>kelímek plastový, bílý, objem 0,2l (balení cca 100 ks)</t>
  </si>
  <si>
    <t>pohárek 4,5cl,průhledný (balení cca 50 ks)</t>
  </si>
  <si>
    <t>kelímek plastový, objem 0,3l, bílý (balení cca 100 ks)</t>
  </si>
  <si>
    <t>kelímek plastový, objem 0,2l, hnědý (balení cca 100 ks)</t>
  </si>
  <si>
    <t>souprava na mytí WC (štětka+stojánek),různé pastelové barvy, plastový</t>
  </si>
  <si>
    <t>potravinová folie PE, návin cca 300m, šíře cca 45cm</t>
  </si>
  <si>
    <t>lžička kávová, jednorázová, materiál plast (balení cca 100 ks)</t>
  </si>
  <si>
    <t>smeták, dřevěný, na hůl</t>
  </si>
  <si>
    <t>prostředek na udržování odpadního a kanalizačního potrubí, cca 900g</t>
  </si>
  <si>
    <t>čistící prostředek na toalety, odstraňuje pachy,má antibakteriální a bělící účinky, cca 750ml</t>
  </si>
  <si>
    <t>brusná textilie pro drhnutí tvrdých podlah, linoleí a PVC, obdélník, rozm.cca 12x25cm, barva černá, hnědá (tzv.PAD)</t>
  </si>
  <si>
    <t>svíce adventní, válec rozm.cca 40x80mm, různé barvy</t>
  </si>
  <si>
    <t>kartáč láhvový, délka cca 40 cm</t>
  </si>
  <si>
    <t>čistič na nábytek, čistí, ošetřuje a chrání nábytek ze dřeva i laminátu, cca 300ml</t>
  </si>
  <si>
    <t xml:space="preserve">tekutý čistící písek na čištění povrchů, obsah cca 500g </t>
  </si>
  <si>
    <t>čistící prášek s aktivním chlorem na nádobí, obsah cca 500g</t>
  </si>
  <si>
    <t>mycí pasta na silně znečištěné ruce,  cca 500g</t>
  </si>
  <si>
    <t>tekutý odstraňovač rzi a vodního kamene, cca 500ml</t>
  </si>
  <si>
    <t>čistič oken a skel s alkoholem na okna,skleněné výplně, apod., s rozprašovačem, cca 500ml</t>
  </si>
  <si>
    <t>univerzální čistící krém bez chloru na nerez a smalt se svěží vůni, cca 500g</t>
  </si>
  <si>
    <t>mazlavé mýdlo k mytí podlah, chodeb, hyg.zařízení, balení v cca 9kg vědru</t>
  </si>
  <si>
    <t>osvěžovač vzduchu, neutralizuje nepříjemné zápachy, osvěžuje ovzduší, cca 300ml, spray</t>
  </si>
  <si>
    <t>papírové ubrousky s vánočním motivem, vícevrstvé, rozm.cca 33x33cm (balení cca 20ks)</t>
  </si>
  <si>
    <t>násada dřevěná k podlahovému kartáči i smetáku, délka cca 160 cm</t>
  </si>
  <si>
    <t>kbelík plastový s výlevkou, objem cca 12 litrů</t>
  </si>
  <si>
    <t>kbelík plastový, objem cca 12 litrů</t>
  </si>
  <si>
    <t>kbelík plastový, objem cca 5 litrů</t>
  </si>
  <si>
    <t>folie potravinová, návin cca 20 metrů, šířka cca 29cm</t>
  </si>
  <si>
    <t>sáček do odpadkového koše, objem cca 60 litrů, 7 mikronů (balení cca 20 ks)</t>
  </si>
  <si>
    <t>sáček do odpadkového koše, objem cca 30 litrů, 7 mikronů (balení cca 30 ks)</t>
  </si>
  <si>
    <t>motouz polypropylenový, cca 250gramů, různé barvy</t>
  </si>
  <si>
    <t>předmět dodávky (24 měsíců)</t>
  </si>
  <si>
    <t>spotřeba ks za 12 měsíců</t>
  </si>
  <si>
    <t>předpokládaný objem odběru za 24 měsíců</t>
  </si>
  <si>
    <t>cena za celkový objem v Kč bez DPH za 24 měsíců</t>
  </si>
  <si>
    <t>TABULKA TYPOVÝCH POLOŽEK</t>
  </si>
  <si>
    <t>taška vánoční PE s průhmatem, rozm.cca 35x47cm, šířka dna cca 5cm</t>
  </si>
  <si>
    <t>Žlutě zvýrazněné pasáže vyplňte!</t>
  </si>
  <si>
    <t>příloha č. 2 ZD</t>
  </si>
  <si>
    <t>cena za 1 ks v Kč bez DPH</t>
  </si>
  <si>
    <t xml:space="preserve">CELKEM V Kč bez DPH (přenést do krycího listu jako cenu hodnocenou)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</si>
</sst>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H65" sqref="H65"/>
    </sheetView>
  </sheetViews>
  <sheetFormatPr defaultColWidth="9.140625" defaultRowHeight="12.75"/>
  <cols>
    <col min="1" max="1" width="49.14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spans="1:5" ht="13.5" thickBot="1">
      <c r="A1" s="14" t="s">
        <v>69</v>
      </c>
      <c r="B1" s="27" t="s">
        <v>71</v>
      </c>
      <c r="C1" s="27"/>
      <c r="E1" s="14" t="s">
        <v>72</v>
      </c>
    </row>
    <row r="2" spans="1:5" ht="55.5" customHeight="1" thickBot="1">
      <c r="A2" s="15" t="s">
        <v>65</v>
      </c>
      <c r="B2" s="16" t="s">
        <v>66</v>
      </c>
      <c r="C2" s="16" t="s">
        <v>73</v>
      </c>
      <c r="D2" s="16" t="s">
        <v>67</v>
      </c>
      <c r="E2" s="17" t="s">
        <v>68</v>
      </c>
    </row>
    <row r="3" spans="1:5" ht="31.5" customHeight="1">
      <c r="A3" s="9" t="s">
        <v>0</v>
      </c>
      <c r="B3" s="5">
        <v>30</v>
      </c>
      <c r="C3" s="23">
        <v>0</v>
      </c>
      <c r="D3" s="5">
        <f>(B3*2)</f>
        <v>60</v>
      </c>
      <c r="E3" s="18">
        <f>C3*D3</f>
        <v>0</v>
      </c>
    </row>
    <row r="4" spans="1:5" ht="31.5" customHeight="1">
      <c r="A4" s="11" t="s">
        <v>18</v>
      </c>
      <c r="B4" s="7">
        <v>550</v>
      </c>
      <c r="C4" s="24">
        <v>0</v>
      </c>
      <c r="D4" s="7">
        <f aca="true" t="shared" si="0" ref="D4:D67">(B4*2)</f>
        <v>1100</v>
      </c>
      <c r="E4" s="19">
        <f aca="true" t="shared" si="1" ref="E4:E67">C4*D4</f>
        <v>0</v>
      </c>
    </row>
    <row r="5" spans="1:5" ht="31.5" customHeight="1">
      <c r="A5" s="11" t="s">
        <v>19</v>
      </c>
      <c r="B5" s="7">
        <v>510</v>
      </c>
      <c r="C5" s="24">
        <v>0</v>
      </c>
      <c r="D5" s="7">
        <f t="shared" si="0"/>
        <v>1020</v>
      </c>
      <c r="E5" s="19">
        <f t="shared" si="1"/>
        <v>0</v>
      </c>
    </row>
    <row r="6" spans="1:5" ht="31.5" customHeight="1">
      <c r="A6" s="11" t="s">
        <v>20</v>
      </c>
      <c r="B6" s="7">
        <v>120</v>
      </c>
      <c r="C6" s="24">
        <v>0</v>
      </c>
      <c r="D6" s="7">
        <f t="shared" si="0"/>
        <v>240</v>
      </c>
      <c r="E6" s="19">
        <f t="shared" si="1"/>
        <v>0</v>
      </c>
    </row>
    <row r="7" spans="1:5" ht="22.5" customHeight="1">
      <c r="A7" s="11" t="s">
        <v>21</v>
      </c>
      <c r="B7" s="7">
        <v>5000</v>
      </c>
      <c r="C7" s="24">
        <v>0</v>
      </c>
      <c r="D7" s="7">
        <f t="shared" si="0"/>
        <v>10000</v>
      </c>
      <c r="E7" s="19">
        <f t="shared" si="1"/>
        <v>0</v>
      </c>
    </row>
    <row r="8" spans="1:5" ht="22.5" customHeight="1">
      <c r="A8" s="11" t="s">
        <v>22</v>
      </c>
      <c r="B8" s="7">
        <v>1000</v>
      </c>
      <c r="C8" s="24">
        <v>0</v>
      </c>
      <c r="D8" s="7">
        <f t="shared" si="0"/>
        <v>2000</v>
      </c>
      <c r="E8" s="19">
        <f t="shared" si="1"/>
        <v>0</v>
      </c>
    </row>
    <row r="9" spans="1:5" ht="22.5" customHeight="1">
      <c r="A9" s="11" t="s">
        <v>23</v>
      </c>
      <c r="B9" s="7">
        <v>5000</v>
      </c>
      <c r="C9" s="24">
        <v>0</v>
      </c>
      <c r="D9" s="7">
        <f t="shared" si="0"/>
        <v>10000</v>
      </c>
      <c r="E9" s="19">
        <f t="shared" si="1"/>
        <v>0</v>
      </c>
    </row>
    <row r="10" spans="1:5" ht="31.5" customHeight="1">
      <c r="A10" s="11" t="s">
        <v>24</v>
      </c>
      <c r="B10" s="7">
        <v>5000</v>
      </c>
      <c r="C10" s="24">
        <v>0</v>
      </c>
      <c r="D10" s="7">
        <f t="shared" si="0"/>
        <v>10000</v>
      </c>
      <c r="E10" s="19">
        <f t="shared" si="1"/>
        <v>0</v>
      </c>
    </row>
    <row r="11" spans="1:5" ht="22.5" customHeight="1">
      <c r="A11" s="11" t="s">
        <v>5</v>
      </c>
      <c r="B11" s="7">
        <v>20000</v>
      </c>
      <c r="C11" s="24">
        <v>0</v>
      </c>
      <c r="D11" s="7">
        <f t="shared" si="0"/>
        <v>40000</v>
      </c>
      <c r="E11" s="19">
        <f t="shared" si="1"/>
        <v>0</v>
      </c>
    </row>
    <row r="12" spans="1:5" ht="22.5" customHeight="1">
      <c r="A12" s="6" t="s">
        <v>9</v>
      </c>
      <c r="B12" s="7">
        <v>4000</v>
      </c>
      <c r="C12" s="24">
        <v>0</v>
      </c>
      <c r="D12" s="7">
        <f t="shared" si="0"/>
        <v>8000</v>
      </c>
      <c r="E12" s="19">
        <f t="shared" si="1"/>
        <v>0</v>
      </c>
    </row>
    <row r="13" spans="1:5" ht="31.5" customHeight="1">
      <c r="A13" s="11" t="s">
        <v>25</v>
      </c>
      <c r="B13" s="7">
        <v>90000</v>
      </c>
      <c r="C13" s="24">
        <v>0</v>
      </c>
      <c r="D13" s="7">
        <f t="shared" si="0"/>
        <v>180000</v>
      </c>
      <c r="E13" s="19">
        <f t="shared" si="1"/>
        <v>0</v>
      </c>
    </row>
    <row r="14" spans="1:5" ht="31.5" customHeight="1">
      <c r="A14" s="11" t="s">
        <v>26</v>
      </c>
      <c r="B14" s="7">
        <v>30000</v>
      </c>
      <c r="C14" s="24">
        <v>0</v>
      </c>
      <c r="D14" s="7">
        <f t="shared" si="0"/>
        <v>60000</v>
      </c>
      <c r="E14" s="19">
        <f t="shared" si="1"/>
        <v>0</v>
      </c>
    </row>
    <row r="15" spans="1:5" ht="55.5" customHeight="1">
      <c r="A15" s="6" t="s">
        <v>10</v>
      </c>
      <c r="B15" s="7">
        <v>80</v>
      </c>
      <c r="C15" s="24">
        <v>0</v>
      </c>
      <c r="D15" s="7">
        <f t="shared" si="0"/>
        <v>160</v>
      </c>
      <c r="E15" s="19">
        <f t="shared" si="1"/>
        <v>0</v>
      </c>
    </row>
    <row r="16" spans="1:5" ht="22.5" customHeight="1">
      <c r="A16" s="6" t="s">
        <v>13</v>
      </c>
      <c r="B16" s="7">
        <v>3000</v>
      </c>
      <c r="C16" s="24">
        <v>0</v>
      </c>
      <c r="D16" s="7">
        <f t="shared" si="0"/>
        <v>6000</v>
      </c>
      <c r="E16" s="19">
        <f t="shared" si="1"/>
        <v>0</v>
      </c>
    </row>
    <row r="17" spans="1:5" ht="31.5" customHeight="1">
      <c r="A17" s="11" t="s">
        <v>27</v>
      </c>
      <c r="B17" s="7">
        <v>180</v>
      </c>
      <c r="C17" s="24">
        <v>0</v>
      </c>
      <c r="D17" s="7">
        <f t="shared" si="0"/>
        <v>360</v>
      </c>
      <c r="E17" s="19">
        <f t="shared" si="1"/>
        <v>0</v>
      </c>
    </row>
    <row r="18" spans="1:5" ht="22.5" customHeight="1">
      <c r="A18" s="6" t="s">
        <v>14</v>
      </c>
      <c r="B18" s="7">
        <v>25</v>
      </c>
      <c r="C18" s="24">
        <v>0</v>
      </c>
      <c r="D18" s="7">
        <f t="shared" si="0"/>
        <v>50</v>
      </c>
      <c r="E18" s="19">
        <f t="shared" si="1"/>
        <v>0</v>
      </c>
    </row>
    <row r="19" spans="1:5" ht="22.5" customHeight="1">
      <c r="A19" s="13" t="s">
        <v>64</v>
      </c>
      <c r="B19" s="7">
        <v>80</v>
      </c>
      <c r="C19" s="24">
        <v>0</v>
      </c>
      <c r="D19" s="7">
        <f t="shared" si="0"/>
        <v>160</v>
      </c>
      <c r="E19" s="19">
        <f t="shared" si="1"/>
        <v>0</v>
      </c>
    </row>
    <row r="20" spans="1:5" ht="22.5" customHeight="1">
      <c r="A20" s="11" t="s">
        <v>1</v>
      </c>
      <c r="B20" s="7">
        <v>400</v>
      </c>
      <c r="C20" s="24">
        <v>0</v>
      </c>
      <c r="D20" s="7">
        <f t="shared" si="0"/>
        <v>800</v>
      </c>
      <c r="E20" s="19">
        <f t="shared" si="1"/>
        <v>0</v>
      </c>
    </row>
    <row r="21" spans="1:5" ht="22.5" customHeight="1">
      <c r="A21" s="11" t="s">
        <v>6</v>
      </c>
      <c r="B21" s="7">
        <v>250</v>
      </c>
      <c r="C21" s="24">
        <v>0</v>
      </c>
      <c r="D21" s="7">
        <f t="shared" si="0"/>
        <v>500</v>
      </c>
      <c r="E21" s="19">
        <f t="shared" si="1"/>
        <v>0</v>
      </c>
    </row>
    <row r="22" spans="1:5" ht="22.5" customHeight="1">
      <c r="A22" s="11" t="s">
        <v>28</v>
      </c>
      <c r="B22" s="7">
        <v>30</v>
      </c>
      <c r="C22" s="24">
        <v>0</v>
      </c>
      <c r="D22" s="7">
        <f t="shared" si="0"/>
        <v>60</v>
      </c>
      <c r="E22" s="19">
        <f t="shared" si="1"/>
        <v>0</v>
      </c>
    </row>
    <row r="23" spans="1:5" ht="22.5" customHeight="1">
      <c r="A23" s="11" t="s">
        <v>29</v>
      </c>
      <c r="B23" s="7">
        <v>40</v>
      </c>
      <c r="C23" s="24">
        <v>0</v>
      </c>
      <c r="D23" s="7">
        <f t="shared" si="0"/>
        <v>80</v>
      </c>
      <c r="E23" s="19">
        <f t="shared" si="1"/>
        <v>0</v>
      </c>
    </row>
    <row r="24" spans="1:5" ht="22.5" customHeight="1">
      <c r="A24" s="11" t="s">
        <v>30</v>
      </c>
      <c r="B24" s="7">
        <v>2</v>
      </c>
      <c r="C24" s="24">
        <v>0</v>
      </c>
      <c r="D24" s="7">
        <f t="shared" si="0"/>
        <v>4</v>
      </c>
      <c r="E24" s="19">
        <f t="shared" si="1"/>
        <v>0</v>
      </c>
    </row>
    <row r="25" spans="1:5" ht="22.5" customHeight="1">
      <c r="A25" s="11" t="s">
        <v>31</v>
      </c>
      <c r="B25" s="7">
        <v>17600</v>
      </c>
      <c r="C25" s="24">
        <v>0</v>
      </c>
      <c r="D25" s="7">
        <f t="shared" si="0"/>
        <v>35200</v>
      </c>
      <c r="E25" s="19">
        <f t="shared" si="1"/>
        <v>0</v>
      </c>
    </row>
    <row r="26" spans="1:5" ht="22.5" customHeight="1">
      <c r="A26" s="11" t="s">
        <v>32</v>
      </c>
      <c r="B26" s="7">
        <v>11500</v>
      </c>
      <c r="C26" s="24">
        <v>0</v>
      </c>
      <c r="D26" s="7">
        <f t="shared" si="0"/>
        <v>23000</v>
      </c>
      <c r="E26" s="19">
        <f t="shared" si="1"/>
        <v>0</v>
      </c>
    </row>
    <row r="27" spans="1:5" ht="22.5" customHeight="1">
      <c r="A27" s="11" t="s">
        <v>33</v>
      </c>
      <c r="B27" s="7">
        <v>5400</v>
      </c>
      <c r="C27" s="24">
        <v>0</v>
      </c>
      <c r="D27" s="7">
        <f t="shared" si="0"/>
        <v>10800</v>
      </c>
      <c r="E27" s="19">
        <f t="shared" si="1"/>
        <v>0</v>
      </c>
    </row>
    <row r="28" spans="1:5" ht="31.5" customHeight="1">
      <c r="A28" s="13" t="s">
        <v>63</v>
      </c>
      <c r="B28" s="7">
        <v>12000</v>
      </c>
      <c r="C28" s="24">
        <v>0</v>
      </c>
      <c r="D28" s="7">
        <f t="shared" si="0"/>
        <v>24000</v>
      </c>
      <c r="E28" s="19">
        <f t="shared" si="1"/>
        <v>0</v>
      </c>
    </row>
    <row r="29" spans="1:5" ht="31.5" customHeight="1">
      <c r="A29" s="13" t="s">
        <v>62</v>
      </c>
      <c r="B29" s="7">
        <v>18000</v>
      </c>
      <c r="C29" s="24">
        <v>0</v>
      </c>
      <c r="D29" s="7">
        <f t="shared" si="0"/>
        <v>36000</v>
      </c>
      <c r="E29" s="19">
        <f t="shared" si="1"/>
        <v>0</v>
      </c>
    </row>
    <row r="30" spans="1:5" ht="22.5" customHeight="1">
      <c r="A30" s="11" t="s">
        <v>34</v>
      </c>
      <c r="B30" s="7">
        <v>1600</v>
      </c>
      <c r="C30" s="24">
        <v>0</v>
      </c>
      <c r="D30" s="7">
        <f t="shared" si="0"/>
        <v>3200</v>
      </c>
      <c r="E30" s="19">
        <f t="shared" si="1"/>
        <v>0</v>
      </c>
    </row>
    <row r="31" spans="1:5" ht="22.5" customHeight="1">
      <c r="A31" s="11" t="s">
        <v>35</v>
      </c>
      <c r="B31" s="7">
        <v>250</v>
      </c>
      <c r="C31" s="24">
        <v>0</v>
      </c>
      <c r="D31" s="7">
        <f t="shared" si="0"/>
        <v>500</v>
      </c>
      <c r="E31" s="19">
        <f t="shared" si="1"/>
        <v>0</v>
      </c>
    </row>
    <row r="32" spans="1:5" ht="22.5" customHeight="1">
      <c r="A32" s="13" t="s">
        <v>36</v>
      </c>
      <c r="B32" s="7">
        <v>2500</v>
      </c>
      <c r="C32" s="24">
        <v>0</v>
      </c>
      <c r="D32" s="7">
        <f t="shared" si="0"/>
        <v>5000</v>
      </c>
      <c r="E32" s="19">
        <f t="shared" si="1"/>
        <v>0</v>
      </c>
    </row>
    <row r="33" spans="1:5" ht="22.5" customHeight="1">
      <c r="A33" s="13" t="s">
        <v>37</v>
      </c>
      <c r="B33" s="7">
        <v>1500</v>
      </c>
      <c r="C33" s="24">
        <v>0</v>
      </c>
      <c r="D33" s="7">
        <f t="shared" si="0"/>
        <v>3000</v>
      </c>
      <c r="E33" s="19">
        <f t="shared" si="1"/>
        <v>0</v>
      </c>
    </row>
    <row r="34" spans="1:5" ht="22.5" customHeight="1">
      <c r="A34" s="13" t="s">
        <v>61</v>
      </c>
      <c r="B34" s="7">
        <v>15</v>
      </c>
      <c r="C34" s="24">
        <v>0</v>
      </c>
      <c r="D34" s="7">
        <f t="shared" si="0"/>
        <v>30</v>
      </c>
      <c r="E34" s="19">
        <f t="shared" si="1"/>
        <v>0</v>
      </c>
    </row>
    <row r="35" spans="1:5" ht="22.5" customHeight="1">
      <c r="A35" s="13" t="s">
        <v>60</v>
      </c>
      <c r="B35" s="7">
        <v>6</v>
      </c>
      <c r="C35" s="24">
        <v>0</v>
      </c>
      <c r="D35" s="7">
        <f t="shared" si="0"/>
        <v>12</v>
      </c>
      <c r="E35" s="19">
        <f t="shared" si="1"/>
        <v>0</v>
      </c>
    </row>
    <row r="36" spans="1:5" ht="31.5" customHeight="1">
      <c r="A36" s="11" t="s">
        <v>38</v>
      </c>
      <c r="B36" s="7">
        <v>20</v>
      </c>
      <c r="C36" s="24">
        <v>0</v>
      </c>
      <c r="D36" s="7">
        <f t="shared" si="0"/>
        <v>40</v>
      </c>
      <c r="E36" s="19">
        <f t="shared" si="1"/>
        <v>0</v>
      </c>
    </row>
    <row r="37" spans="1:5" ht="22.5" customHeight="1">
      <c r="A37" s="13" t="s">
        <v>59</v>
      </c>
      <c r="B37" s="7">
        <v>3</v>
      </c>
      <c r="C37" s="24">
        <v>0</v>
      </c>
      <c r="D37" s="7">
        <f t="shared" si="0"/>
        <v>6</v>
      </c>
      <c r="E37" s="19">
        <f t="shared" si="1"/>
        <v>0</v>
      </c>
    </row>
    <row r="38" spans="1:5" ht="22.5" customHeight="1">
      <c r="A38" s="13" t="s">
        <v>58</v>
      </c>
      <c r="B38" s="7">
        <v>5</v>
      </c>
      <c r="C38" s="24">
        <v>0</v>
      </c>
      <c r="D38" s="7">
        <f t="shared" si="0"/>
        <v>10</v>
      </c>
      <c r="E38" s="19">
        <f t="shared" si="1"/>
        <v>0</v>
      </c>
    </row>
    <row r="39" spans="1:5" ht="22.5" customHeight="1">
      <c r="A39" s="13" t="s">
        <v>39</v>
      </c>
      <c r="B39" s="7">
        <v>90</v>
      </c>
      <c r="C39" s="24">
        <v>0</v>
      </c>
      <c r="D39" s="7">
        <f t="shared" si="0"/>
        <v>180</v>
      </c>
      <c r="E39" s="19">
        <f t="shared" si="1"/>
        <v>0</v>
      </c>
    </row>
    <row r="40" spans="1:5" ht="25.5">
      <c r="A40" s="12" t="s">
        <v>40</v>
      </c>
      <c r="B40" s="7">
        <v>1500</v>
      </c>
      <c r="C40" s="24">
        <v>0</v>
      </c>
      <c r="D40" s="7">
        <f t="shared" si="0"/>
        <v>3000</v>
      </c>
      <c r="E40" s="19">
        <f t="shared" si="1"/>
        <v>0</v>
      </c>
    </row>
    <row r="41" spans="1:5" ht="22.5" customHeight="1">
      <c r="A41" s="6" t="s">
        <v>7</v>
      </c>
      <c r="B41" s="7">
        <v>150</v>
      </c>
      <c r="C41" s="24">
        <v>0</v>
      </c>
      <c r="D41" s="7">
        <f t="shared" si="0"/>
        <v>300</v>
      </c>
      <c r="E41" s="19">
        <f t="shared" si="1"/>
        <v>0</v>
      </c>
    </row>
    <row r="42" spans="1:5" ht="22.5" customHeight="1">
      <c r="A42" s="11" t="s">
        <v>11</v>
      </c>
      <c r="B42" s="7">
        <v>260</v>
      </c>
      <c r="C42" s="24">
        <v>0</v>
      </c>
      <c r="D42" s="7">
        <f t="shared" si="0"/>
        <v>520</v>
      </c>
      <c r="E42" s="19">
        <f t="shared" si="1"/>
        <v>0</v>
      </c>
    </row>
    <row r="43" spans="1:5" ht="22.5" customHeight="1">
      <c r="A43" s="13" t="s">
        <v>2</v>
      </c>
      <c r="B43" s="7">
        <v>10</v>
      </c>
      <c r="C43" s="24">
        <v>0</v>
      </c>
      <c r="D43" s="7">
        <f t="shared" si="0"/>
        <v>20</v>
      </c>
      <c r="E43" s="19">
        <f t="shared" si="1"/>
        <v>0</v>
      </c>
    </row>
    <row r="44" spans="1:5" ht="22.5" customHeight="1">
      <c r="A44" s="13" t="s">
        <v>41</v>
      </c>
      <c r="B44" s="7">
        <v>5</v>
      </c>
      <c r="C44" s="24">
        <v>0</v>
      </c>
      <c r="D44" s="7">
        <f t="shared" si="0"/>
        <v>10</v>
      </c>
      <c r="E44" s="19">
        <f t="shared" si="1"/>
        <v>0</v>
      </c>
    </row>
    <row r="45" spans="1:5" ht="31.5" customHeight="1">
      <c r="A45" s="13" t="s">
        <v>57</v>
      </c>
      <c r="B45" s="7">
        <v>10</v>
      </c>
      <c r="C45" s="24">
        <v>0</v>
      </c>
      <c r="D45" s="7">
        <f t="shared" si="0"/>
        <v>20</v>
      </c>
      <c r="E45" s="19">
        <f t="shared" si="1"/>
        <v>0</v>
      </c>
    </row>
    <row r="46" spans="1:5" ht="22.5" customHeight="1">
      <c r="A46" s="6" t="s">
        <v>3</v>
      </c>
      <c r="B46" s="7">
        <v>20</v>
      </c>
      <c r="C46" s="24">
        <v>0</v>
      </c>
      <c r="D46" s="7">
        <f t="shared" si="0"/>
        <v>40</v>
      </c>
      <c r="E46" s="19">
        <f t="shared" si="1"/>
        <v>0</v>
      </c>
    </row>
    <row r="47" spans="1:5" ht="22.5" customHeight="1">
      <c r="A47" s="6" t="s">
        <v>4</v>
      </c>
      <c r="B47" s="7">
        <v>3</v>
      </c>
      <c r="C47" s="24">
        <v>0</v>
      </c>
      <c r="D47" s="7">
        <f t="shared" si="0"/>
        <v>6</v>
      </c>
      <c r="E47" s="19">
        <f t="shared" si="1"/>
        <v>0</v>
      </c>
    </row>
    <row r="48" spans="1:5" ht="22.5" customHeight="1">
      <c r="A48" s="13" t="s">
        <v>46</v>
      </c>
      <c r="B48" s="7">
        <v>10</v>
      </c>
      <c r="C48" s="24">
        <v>0</v>
      </c>
      <c r="D48" s="7">
        <f t="shared" si="0"/>
        <v>20</v>
      </c>
      <c r="E48" s="19">
        <f t="shared" si="1"/>
        <v>0</v>
      </c>
    </row>
    <row r="49" spans="1:5" ht="32.25" customHeight="1">
      <c r="A49" s="13" t="s">
        <v>42</v>
      </c>
      <c r="B49" s="7">
        <v>100</v>
      </c>
      <c r="C49" s="24">
        <v>0</v>
      </c>
      <c r="D49" s="7">
        <f t="shared" si="0"/>
        <v>200</v>
      </c>
      <c r="E49" s="19">
        <f t="shared" si="1"/>
        <v>0</v>
      </c>
    </row>
    <row r="50" spans="1:5" ht="31.5" customHeight="1">
      <c r="A50" s="13" t="s">
        <v>43</v>
      </c>
      <c r="B50" s="7">
        <v>600</v>
      </c>
      <c r="C50" s="24">
        <v>0</v>
      </c>
      <c r="D50" s="7">
        <f t="shared" si="0"/>
        <v>1200</v>
      </c>
      <c r="E50" s="19">
        <f t="shared" si="1"/>
        <v>0</v>
      </c>
    </row>
    <row r="51" spans="1:5" ht="31.5" customHeight="1">
      <c r="A51" s="13" t="s">
        <v>54</v>
      </c>
      <c r="B51" s="7">
        <v>20</v>
      </c>
      <c r="C51" s="24">
        <v>0</v>
      </c>
      <c r="D51" s="7">
        <f t="shared" si="0"/>
        <v>40</v>
      </c>
      <c r="E51" s="19">
        <f t="shared" si="1"/>
        <v>0</v>
      </c>
    </row>
    <row r="52" spans="1:5" ht="31.5" customHeight="1">
      <c r="A52" s="13" t="s">
        <v>53</v>
      </c>
      <c r="B52" s="7">
        <v>180</v>
      </c>
      <c r="C52" s="24">
        <v>0</v>
      </c>
      <c r="D52" s="7">
        <f t="shared" si="0"/>
        <v>360</v>
      </c>
      <c r="E52" s="19">
        <f t="shared" si="1"/>
        <v>0</v>
      </c>
    </row>
    <row r="53" spans="1:5" ht="31.5" customHeight="1">
      <c r="A53" s="13" t="s">
        <v>52</v>
      </c>
      <c r="B53" s="7">
        <v>70</v>
      </c>
      <c r="C53" s="24">
        <v>0</v>
      </c>
      <c r="D53" s="7">
        <f t="shared" si="0"/>
        <v>140</v>
      </c>
      <c r="E53" s="19">
        <f t="shared" si="1"/>
        <v>0</v>
      </c>
    </row>
    <row r="54" spans="1:5" ht="31.5" customHeight="1">
      <c r="A54" s="6" t="s">
        <v>15</v>
      </c>
      <c r="B54" s="7">
        <v>500</v>
      </c>
      <c r="C54" s="24">
        <v>0</v>
      </c>
      <c r="D54" s="7">
        <f t="shared" si="0"/>
        <v>1000</v>
      </c>
      <c r="E54" s="19">
        <f t="shared" si="1"/>
        <v>0</v>
      </c>
    </row>
    <row r="55" spans="1:5" ht="31.5" customHeight="1">
      <c r="A55" s="13" t="s">
        <v>16</v>
      </c>
      <c r="B55" s="7">
        <v>160</v>
      </c>
      <c r="C55" s="24">
        <v>0</v>
      </c>
      <c r="D55" s="7">
        <f t="shared" si="0"/>
        <v>320</v>
      </c>
      <c r="E55" s="19">
        <f t="shared" si="1"/>
        <v>0</v>
      </c>
    </row>
    <row r="56" spans="1:5" ht="22.5" customHeight="1">
      <c r="A56" s="13" t="s">
        <v>51</v>
      </c>
      <c r="B56" s="7">
        <v>20</v>
      </c>
      <c r="C56" s="24">
        <v>0</v>
      </c>
      <c r="D56" s="7">
        <f t="shared" si="0"/>
        <v>40</v>
      </c>
      <c r="E56" s="19">
        <f t="shared" si="1"/>
        <v>0</v>
      </c>
    </row>
    <row r="57" spans="1:5" ht="22.5" customHeight="1">
      <c r="A57" s="13" t="s">
        <v>50</v>
      </c>
      <c r="B57" s="7">
        <v>10</v>
      </c>
      <c r="C57" s="24">
        <v>0</v>
      </c>
      <c r="D57" s="7">
        <f t="shared" si="0"/>
        <v>20</v>
      </c>
      <c r="E57" s="19">
        <f t="shared" si="1"/>
        <v>0</v>
      </c>
    </row>
    <row r="58" spans="1:5" ht="25.5">
      <c r="A58" s="13" t="s">
        <v>49</v>
      </c>
      <c r="B58" s="7">
        <v>40</v>
      </c>
      <c r="C58" s="24">
        <v>0</v>
      </c>
      <c r="D58" s="7">
        <f t="shared" si="0"/>
        <v>80</v>
      </c>
      <c r="E58" s="19">
        <f t="shared" si="1"/>
        <v>0</v>
      </c>
    </row>
    <row r="59" spans="1:5" ht="22.5" customHeight="1">
      <c r="A59" s="13" t="s">
        <v>48</v>
      </c>
      <c r="B59" s="7">
        <v>280</v>
      </c>
      <c r="C59" s="24">
        <v>0</v>
      </c>
      <c r="D59" s="7">
        <f t="shared" si="0"/>
        <v>560</v>
      </c>
      <c r="E59" s="19">
        <f t="shared" si="1"/>
        <v>0</v>
      </c>
    </row>
    <row r="60" spans="1:5" ht="31.5" customHeight="1">
      <c r="A60" s="13" t="s">
        <v>47</v>
      </c>
      <c r="B60" s="7">
        <v>30</v>
      </c>
      <c r="C60" s="24">
        <v>0</v>
      </c>
      <c r="D60" s="7">
        <f t="shared" si="0"/>
        <v>60</v>
      </c>
      <c r="E60" s="19">
        <f t="shared" si="1"/>
        <v>0</v>
      </c>
    </row>
    <row r="61" spans="1:5" ht="31.5" customHeight="1">
      <c r="A61" s="13" t="s">
        <v>55</v>
      </c>
      <c r="B61" s="7">
        <v>450</v>
      </c>
      <c r="C61" s="24">
        <v>0</v>
      </c>
      <c r="D61" s="7">
        <f t="shared" si="0"/>
        <v>900</v>
      </c>
      <c r="E61" s="19">
        <f t="shared" si="1"/>
        <v>0</v>
      </c>
    </row>
    <row r="62" spans="1:5" ht="31.5" customHeight="1">
      <c r="A62" s="6" t="s">
        <v>8</v>
      </c>
      <c r="B62" s="7">
        <v>150</v>
      </c>
      <c r="C62" s="24">
        <v>0</v>
      </c>
      <c r="D62" s="7">
        <f t="shared" si="0"/>
        <v>300</v>
      </c>
      <c r="E62" s="19">
        <f t="shared" si="1"/>
        <v>0</v>
      </c>
    </row>
    <row r="63" spans="1:5" ht="38.25">
      <c r="A63" s="13" t="s">
        <v>44</v>
      </c>
      <c r="B63" s="7">
        <v>60</v>
      </c>
      <c r="C63" s="24">
        <v>0</v>
      </c>
      <c r="D63" s="7">
        <f t="shared" si="0"/>
        <v>120</v>
      </c>
      <c r="E63" s="19">
        <f t="shared" si="1"/>
        <v>0</v>
      </c>
    </row>
    <row r="64" spans="1:5" ht="31.5" customHeight="1">
      <c r="A64" s="8" t="s">
        <v>17</v>
      </c>
      <c r="B64" s="7">
        <v>20</v>
      </c>
      <c r="C64" s="24">
        <v>0</v>
      </c>
      <c r="D64" s="7">
        <f t="shared" si="0"/>
        <v>40</v>
      </c>
      <c r="E64" s="19">
        <f t="shared" si="1"/>
        <v>0</v>
      </c>
    </row>
    <row r="65" spans="1:5" ht="31.5" customHeight="1">
      <c r="A65" s="13" t="s">
        <v>12</v>
      </c>
      <c r="B65" s="7">
        <v>280</v>
      </c>
      <c r="C65" s="24">
        <v>0</v>
      </c>
      <c r="D65" s="7">
        <f t="shared" si="0"/>
        <v>560</v>
      </c>
      <c r="E65" s="19">
        <f t="shared" si="1"/>
        <v>0</v>
      </c>
    </row>
    <row r="66" spans="1:5" ht="31.5" customHeight="1">
      <c r="A66" s="13" t="s">
        <v>70</v>
      </c>
      <c r="B66" s="7">
        <v>280</v>
      </c>
      <c r="C66" s="24">
        <v>0</v>
      </c>
      <c r="D66" s="7">
        <f t="shared" si="0"/>
        <v>560</v>
      </c>
      <c r="E66" s="19">
        <f t="shared" si="1"/>
        <v>0</v>
      </c>
    </row>
    <row r="67" spans="1:5" ht="31.5" customHeight="1">
      <c r="A67" s="13" t="s">
        <v>56</v>
      </c>
      <c r="B67" s="7">
        <v>1000</v>
      </c>
      <c r="C67" s="24">
        <v>0</v>
      </c>
      <c r="D67" s="7">
        <f t="shared" si="0"/>
        <v>2000</v>
      </c>
      <c r="E67" s="19">
        <f t="shared" si="1"/>
        <v>0</v>
      </c>
    </row>
    <row r="68" spans="1:5" ht="22.5" customHeight="1" thickBot="1">
      <c r="A68" s="20" t="s">
        <v>45</v>
      </c>
      <c r="B68" s="21">
        <v>100</v>
      </c>
      <c r="C68" s="25">
        <v>0</v>
      </c>
      <c r="D68" s="21">
        <f>(B68*2)</f>
        <v>200</v>
      </c>
      <c r="E68" s="22">
        <f>C68*D68</f>
        <v>0</v>
      </c>
    </row>
    <row r="69" spans="1:5" ht="25.5" customHeight="1" thickBot="1">
      <c r="A69" s="28" t="s">
        <v>74</v>
      </c>
      <c r="B69" s="29"/>
      <c r="C69" s="29"/>
      <c r="D69" s="30"/>
      <c r="E69" s="26">
        <f>SUM(E3:E68)</f>
        <v>0</v>
      </c>
    </row>
    <row r="70" spans="1:5" ht="15" customHeight="1" hidden="1" thickBot="1">
      <c r="A70" s="1"/>
      <c r="B70" s="2"/>
      <c r="C70" s="3"/>
      <c r="D70" s="2"/>
      <c r="E70" s="4"/>
    </row>
    <row r="71" ht="12.75">
      <c r="E71" s="10"/>
    </row>
  </sheetData>
  <sheetProtection/>
  <mergeCells count="2">
    <mergeCell ref="B1:C1"/>
    <mergeCell ref="A69:D6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2015-01-16T07:39:50Z</cp:lastPrinted>
  <dcterms:created xsi:type="dcterms:W3CDTF">2013-01-30T06:30:11Z</dcterms:created>
  <dcterms:modified xsi:type="dcterms:W3CDTF">2015-02-19T10:54:30Z</dcterms:modified>
  <cp:category/>
  <cp:version/>
  <cp:contentType/>
  <cp:contentStatus/>
</cp:coreProperties>
</file>