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7970" windowHeight="6135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comments1.xml><?xml version="1.0" encoding="utf-8"?>
<comments xmlns="http://schemas.openxmlformats.org/spreadsheetml/2006/main">
  <authors>
    <author>Administrator</author>
  </authors>
  <commentList>
    <comment ref="C3" authorId="0">
      <text>
        <r>
          <rPr>
            <b/>
            <sz val="9"/>
            <rFont val="Tahoma"/>
            <family val="2"/>
          </rPr>
          <t>doplnit cenu</t>
        </r>
      </text>
    </comment>
    <comment ref="C4" authorId="0">
      <text>
        <r>
          <rPr>
            <b/>
            <sz val="9"/>
            <rFont val="Tahoma"/>
            <family val="2"/>
          </rPr>
          <t>doplnit cenu</t>
        </r>
      </text>
    </comment>
    <comment ref="C5" authorId="0">
      <text>
        <r>
          <rPr>
            <b/>
            <sz val="9"/>
            <rFont val="Tahoma"/>
            <family val="2"/>
          </rPr>
          <t>doplnit cenu</t>
        </r>
      </text>
    </comment>
    <comment ref="C6" authorId="0">
      <text>
        <r>
          <rPr>
            <b/>
            <sz val="9"/>
            <rFont val="Tahoma"/>
            <family val="2"/>
          </rPr>
          <t>doplnit cenu</t>
        </r>
      </text>
    </comment>
    <comment ref="C7" authorId="0">
      <text>
        <r>
          <rPr>
            <b/>
            <sz val="9"/>
            <rFont val="Tahoma"/>
            <family val="2"/>
          </rPr>
          <t>doplnit cenu</t>
        </r>
      </text>
    </comment>
    <comment ref="C8" authorId="0">
      <text>
        <r>
          <rPr>
            <b/>
            <sz val="9"/>
            <rFont val="Tahoma"/>
            <family val="2"/>
          </rPr>
          <t>doplnit cenu</t>
        </r>
      </text>
    </comment>
    <comment ref="C9" authorId="0">
      <text>
        <r>
          <rPr>
            <b/>
            <sz val="9"/>
            <rFont val="Tahoma"/>
            <family val="2"/>
          </rPr>
          <t>doplnit cenu</t>
        </r>
      </text>
    </comment>
    <comment ref="C10" authorId="0">
      <text>
        <r>
          <rPr>
            <b/>
            <sz val="9"/>
            <rFont val="Tahoma"/>
            <family val="2"/>
          </rPr>
          <t>doplnit cenu</t>
        </r>
      </text>
    </comment>
    <comment ref="C11" authorId="0">
      <text>
        <r>
          <rPr>
            <b/>
            <sz val="9"/>
            <rFont val="Tahoma"/>
            <family val="2"/>
          </rPr>
          <t>doplnit cenu</t>
        </r>
      </text>
    </comment>
    <comment ref="C12" authorId="0">
      <text>
        <r>
          <rPr>
            <b/>
            <sz val="9"/>
            <rFont val="Tahoma"/>
            <family val="2"/>
          </rPr>
          <t>doplnit cenu</t>
        </r>
      </text>
    </comment>
    <comment ref="C13" authorId="0">
      <text>
        <r>
          <rPr>
            <b/>
            <sz val="9"/>
            <rFont val="Tahoma"/>
            <family val="2"/>
          </rPr>
          <t>doplnit cenu</t>
        </r>
      </text>
    </comment>
    <comment ref="C14" authorId="0">
      <text>
        <r>
          <rPr>
            <b/>
            <sz val="9"/>
            <rFont val="Tahoma"/>
            <family val="2"/>
          </rPr>
          <t>doplnit cenu</t>
        </r>
      </text>
    </comment>
    <comment ref="C15" authorId="0">
      <text>
        <r>
          <rPr>
            <b/>
            <sz val="9"/>
            <rFont val="Tahoma"/>
            <family val="2"/>
          </rPr>
          <t>doplnit cenu</t>
        </r>
      </text>
    </comment>
    <comment ref="C16" authorId="0">
      <text>
        <r>
          <rPr>
            <b/>
            <sz val="9"/>
            <rFont val="Tahoma"/>
            <family val="2"/>
          </rPr>
          <t>doplnit cenu</t>
        </r>
      </text>
    </comment>
    <comment ref="C17" authorId="0">
      <text>
        <r>
          <rPr>
            <b/>
            <sz val="9"/>
            <rFont val="Tahoma"/>
            <family val="2"/>
          </rPr>
          <t>doplnit cenu</t>
        </r>
      </text>
    </comment>
    <comment ref="C18" authorId="0">
      <text>
        <r>
          <rPr>
            <b/>
            <sz val="9"/>
            <rFont val="Tahoma"/>
            <family val="2"/>
          </rPr>
          <t>doplnit cenu</t>
        </r>
      </text>
    </comment>
    <comment ref="C19" authorId="0">
      <text>
        <r>
          <rPr>
            <b/>
            <sz val="9"/>
            <rFont val="Tahoma"/>
            <family val="2"/>
          </rPr>
          <t>doplnit cenu</t>
        </r>
      </text>
    </comment>
    <comment ref="C20" authorId="0">
      <text>
        <r>
          <rPr>
            <b/>
            <sz val="9"/>
            <rFont val="Tahoma"/>
            <family val="2"/>
          </rPr>
          <t>doplnit cenu</t>
        </r>
      </text>
    </comment>
    <comment ref="C21" authorId="0">
      <text>
        <r>
          <rPr>
            <b/>
            <sz val="9"/>
            <rFont val="Tahoma"/>
            <family val="2"/>
          </rPr>
          <t>doplnit cenu</t>
        </r>
      </text>
    </comment>
    <comment ref="C22" authorId="0">
      <text>
        <r>
          <rPr>
            <b/>
            <sz val="9"/>
            <rFont val="Tahoma"/>
            <family val="2"/>
          </rPr>
          <t>doplnit cenu</t>
        </r>
      </text>
    </comment>
    <comment ref="C23" authorId="0">
      <text>
        <r>
          <rPr>
            <b/>
            <sz val="9"/>
            <rFont val="Tahoma"/>
            <family val="2"/>
          </rPr>
          <t>doplnit cenu</t>
        </r>
      </text>
    </comment>
    <comment ref="C24" authorId="0">
      <text>
        <r>
          <rPr>
            <b/>
            <sz val="9"/>
            <rFont val="Tahoma"/>
            <family val="2"/>
          </rPr>
          <t>doplnit cenu</t>
        </r>
      </text>
    </comment>
    <comment ref="C25" authorId="0">
      <text>
        <r>
          <rPr>
            <b/>
            <sz val="9"/>
            <rFont val="Tahoma"/>
            <family val="2"/>
          </rPr>
          <t>doplnit cenu</t>
        </r>
      </text>
    </comment>
    <comment ref="C26" authorId="0">
      <text>
        <r>
          <rPr>
            <b/>
            <sz val="9"/>
            <rFont val="Tahoma"/>
            <family val="2"/>
          </rPr>
          <t>doplnit cenu</t>
        </r>
      </text>
    </comment>
    <comment ref="C27" authorId="0">
      <text>
        <r>
          <rPr>
            <b/>
            <sz val="9"/>
            <rFont val="Tahoma"/>
            <family val="2"/>
          </rPr>
          <t>doplnit cenu</t>
        </r>
      </text>
    </comment>
    <comment ref="C28" authorId="0">
      <text>
        <r>
          <rPr>
            <b/>
            <sz val="9"/>
            <rFont val="Tahoma"/>
            <family val="2"/>
          </rPr>
          <t>doplnit cenu</t>
        </r>
      </text>
    </comment>
    <comment ref="C29" authorId="0">
      <text>
        <r>
          <rPr>
            <b/>
            <sz val="9"/>
            <rFont val="Tahoma"/>
            <family val="2"/>
          </rPr>
          <t>doplnit cenu</t>
        </r>
      </text>
    </comment>
    <comment ref="C30" authorId="0">
      <text>
        <r>
          <rPr>
            <b/>
            <sz val="9"/>
            <rFont val="Tahoma"/>
            <family val="2"/>
          </rPr>
          <t>doplnit cenu</t>
        </r>
      </text>
    </comment>
    <comment ref="C31" authorId="0">
      <text>
        <r>
          <rPr>
            <b/>
            <sz val="9"/>
            <rFont val="Tahoma"/>
            <family val="2"/>
          </rPr>
          <t>doplnit cenu</t>
        </r>
      </text>
    </comment>
    <comment ref="C32" authorId="0">
      <text>
        <r>
          <rPr>
            <b/>
            <sz val="9"/>
            <rFont val="Tahoma"/>
            <family val="2"/>
          </rPr>
          <t>doplnit cenu</t>
        </r>
      </text>
    </comment>
    <comment ref="C33" authorId="0">
      <text>
        <r>
          <rPr>
            <b/>
            <sz val="9"/>
            <rFont val="Tahoma"/>
            <family val="2"/>
          </rPr>
          <t>doplnit cenu</t>
        </r>
      </text>
    </comment>
    <comment ref="C34" authorId="0">
      <text>
        <r>
          <rPr>
            <b/>
            <sz val="9"/>
            <rFont val="Tahoma"/>
            <family val="2"/>
          </rPr>
          <t>doplnit cenu</t>
        </r>
      </text>
    </comment>
    <comment ref="C35" authorId="0">
      <text>
        <r>
          <rPr>
            <b/>
            <sz val="9"/>
            <rFont val="Tahoma"/>
            <family val="2"/>
          </rPr>
          <t>doplnit cenu</t>
        </r>
      </text>
    </comment>
    <comment ref="C36" authorId="0">
      <text>
        <r>
          <rPr>
            <b/>
            <sz val="9"/>
            <rFont val="Tahoma"/>
            <family val="2"/>
          </rPr>
          <t>doplnit cenu</t>
        </r>
      </text>
    </comment>
    <comment ref="C37" authorId="0">
      <text>
        <r>
          <rPr>
            <b/>
            <sz val="9"/>
            <rFont val="Tahoma"/>
            <family val="2"/>
          </rPr>
          <t>doplnit cenu</t>
        </r>
      </text>
    </comment>
    <comment ref="C38" authorId="0">
      <text>
        <r>
          <rPr>
            <b/>
            <sz val="9"/>
            <rFont val="Tahoma"/>
            <family val="2"/>
          </rPr>
          <t>doplnit cenu</t>
        </r>
      </text>
    </comment>
    <comment ref="C39" authorId="0">
      <text>
        <r>
          <rPr>
            <b/>
            <sz val="9"/>
            <rFont val="Tahoma"/>
            <family val="2"/>
          </rPr>
          <t>doplnit cenu</t>
        </r>
      </text>
    </comment>
    <comment ref="C40" authorId="0">
      <text>
        <r>
          <rPr>
            <b/>
            <sz val="9"/>
            <rFont val="Tahoma"/>
            <family val="2"/>
          </rPr>
          <t>doplnit cenu</t>
        </r>
      </text>
    </comment>
    <comment ref="C41" authorId="0">
      <text>
        <r>
          <rPr>
            <b/>
            <sz val="9"/>
            <rFont val="Tahoma"/>
            <family val="2"/>
          </rPr>
          <t>doplnit cenu</t>
        </r>
      </text>
    </comment>
    <comment ref="C42" authorId="0">
      <text>
        <r>
          <rPr>
            <b/>
            <sz val="9"/>
            <rFont val="Tahoma"/>
            <family val="2"/>
          </rPr>
          <t>doplnit cenu</t>
        </r>
      </text>
    </comment>
    <comment ref="C43" authorId="0">
      <text>
        <r>
          <rPr>
            <b/>
            <sz val="9"/>
            <rFont val="Tahoma"/>
            <family val="2"/>
          </rPr>
          <t>doplnit cenu</t>
        </r>
      </text>
    </comment>
    <comment ref="C44" authorId="0">
      <text>
        <r>
          <rPr>
            <b/>
            <sz val="9"/>
            <rFont val="Tahoma"/>
            <family val="2"/>
          </rPr>
          <t>doplnit cenu</t>
        </r>
      </text>
    </comment>
    <comment ref="C45" authorId="0">
      <text>
        <r>
          <rPr>
            <b/>
            <sz val="9"/>
            <rFont val="Tahoma"/>
            <family val="2"/>
          </rPr>
          <t>doplnit cenu</t>
        </r>
      </text>
    </comment>
    <comment ref="C46" authorId="0">
      <text>
        <r>
          <rPr>
            <b/>
            <sz val="9"/>
            <rFont val="Tahoma"/>
            <family val="2"/>
          </rPr>
          <t>doplnit cenu</t>
        </r>
      </text>
    </comment>
    <comment ref="C47" authorId="0">
      <text>
        <r>
          <rPr>
            <b/>
            <sz val="9"/>
            <rFont val="Tahoma"/>
            <family val="2"/>
          </rPr>
          <t>doplnit cenu</t>
        </r>
      </text>
    </comment>
    <comment ref="C48" authorId="0">
      <text>
        <r>
          <rPr>
            <b/>
            <sz val="9"/>
            <rFont val="Tahoma"/>
            <family val="2"/>
          </rPr>
          <t>doplnit cenu</t>
        </r>
      </text>
    </comment>
    <comment ref="C49" authorId="0">
      <text>
        <r>
          <rPr>
            <b/>
            <sz val="9"/>
            <rFont val="Tahoma"/>
            <family val="2"/>
          </rPr>
          <t>doplnit cenu</t>
        </r>
      </text>
    </comment>
    <comment ref="C50" authorId="0">
      <text>
        <r>
          <rPr>
            <b/>
            <sz val="9"/>
            <rFont val="Tahoma"/>
            <family val="2"/>
          </rPr>
          <t>doplnit cenu</t>
        </r>
      </text>
    </comment>
    <comment ref="C51" authorId="0">
      <text>
        <r>
          <rPr>
            <b/>
            <sz val="9"/>
            <rFont val="Tahoma"/>
            <family val="2"/>
          </rPr>
          <t>doplnit cenu</t>
        </r>
      </text>
    </comment>
    <comment ref="C52" authorId="0">
      <text>
        <r>
          <rPr>
            <b/>
            <sz val="9"/>
            <rFont val="Tahoma"/>
            <family val="2"/>
          </rPr>
          <t>doplnit cenu</t>
        </r>
      </text>
    </comment>
    <comment ref="C53" authorId="0">
      <text>
        <r>
          <rPr>
            <b/>
            <sz val="9"/>
            <rFont val="Tahoma"/>
            <family val="2"/>
          </rPr>
          <t>doplnit cenu</t>
        </r>
      </text>
    </comment>
    <comment ref="C54" authorId="0">
      <text>
        <r>
          <rPr>
            <b/>
            <sz val="9"/>
            <rFont val="Tahoma"/>
            <family val="2"/>
          </rPr>
          <t>doplnit cenu</t>
        </r>
      </text>
    </comment>
    <comment ref="C55" authorId="0">
      <text>
        <r>
          <rPr>
            <b/>
            <sz val="9"/>
            <rFont val="Tahoma"/>
            <family val="2"/>
          </rPr>
          <t>doplnit cenu</t>
        </r>
      </text>
    </comment>
    <comment ref="C56" authorId="0">
      <text>
        <r>
          <rPr>
            <b/>
            <sz val="9"/>
            <rFont val="Tahoma"/>
            <family val="2"/>
          </rPr>
          <t>doplnit cenu</t>
        </r>
      </text>
    </comment>
    <comment ref="C57" authorId="0">
      <text>
        <r>
          <rPr>
            <b/>
            <sz val="9"/>
            <rFont val="Tahoma"/>
            <family val="2"/>
          </rPr>
          <t>doplnit cenu</t>
        </r>
      </text>
    </comment>
    <comment ref="C58" authorId="0">
      <text>
        <r>
          <rPr>
            <b/>
            <sz val="9"/>
            <rFont val="Tahoma"/>
            <family val="2"/>
          </rPr>
          <t>doplnit cenu</t>
        </r>
      </text>
    </comment>
    <comment ref="C59" authorId="0">
      <text>
        <r>
          <rPr>
            <b/>
            <sz val="9"/>
            <rFont val="Tahoma"/>
            <family val="2"/>
          </rPr>
          <t>doplnit cenu</t>
        </r>
      </text>
    </comment>
    <comment ref="C60" authorId="0">
      <text>
        <r>
          <rPr>
            <b/>
            <sz val="9"/>
            <rFont val="Tahoma"/>
            <family val="2"/>
          </rPr>
          <t>doplnit cenu</t>
        </r>
      </text>
    </comment>
    <comment ref="C61" authorId="0">
      <text>
        <r>
          <rPr>
            <b/>
            <sz val="9"/>
            <rFont val="Tahoma"/>
            <family val="2"/>
          </rPr>
          <t>doplnit cenu</t>
        </r>
      </text>
    </comment>
    <comment ref="C62" authorId="0">
      <text>
        <r>
          <rPr>
            <b/>
            <sz val="9"/>
            <rFont val="Tahoma"/>
            <family val="2"/>
          </rPr>
          <t>doplnit cenu</t>
        </r>
      </text>
    </comment>
    <comment ref="C63" authorId="0">
      <text>
        <r>
          <rPr>
            <b/>
            <sz val="9"/>
            <rFont val="Tahoma"/>
            <family val="2"/>
          </rPr>
          <t>doplnit cenu</t>
        </r>
      </text>
    </comment>
    <comment ref="C64" authorId="0">
      <text>
        <r>
          <rPr>
            <b/>
            <sz val="9"/>
            <rFont val="Tahoma"/>
            <family val="2"/>
          </rPr>
          <t>doplnit cenu</t>
        </r>
      </text>
    </comment>
    <comment ref="C65" authorId="0">
      <text>
        <r>
          <rPr>
            <b/>
            <sz val="9"/>
            <rFont val="Tahoma"/>
            <family val="2"/>
          </rPr>
          <t>doplnit cenu</t>
        </r>
      </text>
    </comment>
    <comment ref="C66" authorId="0">
      <text>
        <r>
          <rPr>
            <b/>
            <sz val="9"/>
            <rFont val="Tahoma"/>
            <family val="2"/>
          </rPr>
          <t>doplnit cenu</t>
        </r>
      </text>
    </comment>
    <comment ref="C67" authorId="0">
      <text>
        <r>
          <rPr>
            <b/>
            <sz val="9"/>
            <rFont val="Tahoma"/>
            <family val="2"/>
          </rPr>
          <t>doplnit cenu</t>
        </r>
      </text>
    </comment>
    <comment ref="C68" authorId="0">
      <text>
        <r>
          <rPr>
            <b/>
            <sz val="9"/>
            <rFont val="Tahoma"/>
            <family val="2"/>
          </rPr>
          <t>doplnit cenu</t>
        </r>
      </text>
    </comment>
    <comment ref="E69" authorId="0">
      <text>
        <r>
          <rPr>
            <b/>
            <sz val="9"/>
            <rFont val="Tahoma"/>
            <family val="2"/>
          </rPr>
          <t>tuto výslednou cenu přeneste do krycího listu nabídky - jako cenu hodnocenou</t>
        </r>
      </text>
    </comment>
  </commentList>
</comments>
</file>

<file path=xl/sharedStrings.xml><?xml version="1.0" encoding="utf-8"?>
<sst xmlns="http://schemas.openxmlformats.org/spreadsheetml/2006/main" count="76" uniqueCount="76">
  <si>
    <t>cena za 1 ks bez DPH</t>
  </si>
  <si>
    <t>Nádoba na kontaminovaný odpad 0,5l nízká</t>
  </si>
  <si>
    <t xml:space="preserve">Nádoba na kontaminovaný odpad 1l </t>
  </si>
  <si>
    <t xml:space="preserve">Nádoba na kontaminovaný odpad 1,5l </t>
  </si>
  <si>
    <t xml:space="preserve">Nádoba na kontaminovaný odpad 2l </t>
  </si>
  <si>
    <t xml:space="preserve">Nádoba na kontaminovaný odpad 2,5l </t>
  </si>
  <si>
    <t>Nádoba na kontaminovaný odpad 6l</t>
  </si>
  <si>
    <t>Ústenka chirurgická 3vrstvá s gumičkou jednorázová</t>
  </si>
  <si>
    <t>Čepice operační BARETT jednorázový</t>
  </si>
  <si>
    <t>Zástěra jednorázová 80x130cm</t>
  </si>
  <si>
    <t>Stříkačka lavážní 100ml s konusem pro katetr a Luer-adapter</t>
  </si>
  <si>
    <t>Stříkačka - vyplachová 150ml nebalená bez příslušenství</t>
  </si>
  <si>
    <t>Stříkačka injekční 2ml (balení cca 100 ks) jednorázová</t>
  </si>
  <si>
    <t>Stříkačka injekční 5ml (bal. cca 100 ks) jednorázová</t>
  </si>
  <si>
    <t>Stříkačka injekční 10ml (bal. cca 100 ks) jednorázová</t>
  </si>
  <si>
    <t>Stříkačka injekční 20ml (bal. cca 100 ks) jednorázová</t>
  </si>
  <si>
    <t>Jehla injekční 0,8x40mm zelená (bal. cca 100 ks)</t>
  </si>
  <si>
    <t>Jehla injekční 0,7x40mm černá (bal. cca 100 ks)</t>
  </si>
  <si>
    <t>Jehla injekční 1,2x40mm růžová (bal. cca 100 ks)</t>
  </si>
  <si>
    <t>Jehla injekční 0,9x40mm žlutá (bal. cca 100 ks)</t>
  </si>
  <si>
    <t>Jehla injekční 0,5x25mm oranžová (bal. cca 100 ks)</t>
  </si>
  <si>
    <t>Náplast vodě odolná (6cm x 0,5m)</t>
  </si>
  <si>
    <t>Náplast vodě odolná, (5 velikostí, 20ks)</t>
  </si>
  <si>
    <t>Náplast textilní elastická (6cm x 0,5m)</t>
  </si>
  <si>
    <t>Náplast polštářková textilní (6cm x 1m)</t>
  </si>
  <si>
    <t>Náplast cívková transparentní fólie 1,25cm x 9,2m</t>
  </si>
  <si>
    <t>Náplast cívková transparentní fólie 2,5cm x 9,2m</t>
  </si>
  <si>
    <t>Náplast cívková transparentní fólie 5cm x 9,2m</t>
  </si>
  <si>
    <t>Náplast cívková netkaný textil   1,25cm x 9,2m</t>
  </si>
  <si>
    <t>Náplast cívková netkaný textil   2,5cm x 9,2m</t>
  </si>
  <si>
    <t>Náplast cívková netkaný textil   5cm x 9,2m</t>
  </si>
  <si>
    <t>Náplast polštářková z netkaného textilu  7,2x5cm</t>
  </si>
  <si>
    <t>Náplast polštářková z netkaného textilu 10x6cm</t>
  </si>
  <si>
    <t xml:space="preserve">Náplast polštářková z netkaného textilu 15x8cm </t>
  </si>
  <si>
    <t>Náplast polštářková z netkaného textilu 20x10cm</t>
  </si>
  <si>
    <t>Náplasti poinjekční  1,9 x 7,6cm</t>
  </si>
  <si>
    <t>Sterilní masťové krytí ran, 5x5cm jednotlivě balená</t>
  </si>
  <si>
    <t>Sterilní masťové krytí ran,7,5x7,5cm jednotlivě balená</t>
  </si>
  <si>
    <t>Sterilní masťové krytí ran, 10x10cm jednotlivě balená</t>
  </si>
  <si>
    <t>Sterilní masťové krytí ran, 10x20cm, jednotlivě balená</t>
  </si>
  <si>
    <t>Vata buničitá přířezy 20x30cm (bal. cca 1kg)</t>
  </si>
  <si>
    <t xml:space="preserve">Vata buničitá dělená 40x50mm (bal. cca 500ks) </t>
  </si>
  <si>
    <t>Gáza hydrofilní v pásu 7cm x 40m (bal. cca 2ks)</t>
  </si>
  <si>
    <t>Tampon stáčený nesterilní 20x19cm (bal. cca 100ks)</t>
  </si>
  <si>
    <t>Kompresy gázové 5x5cm 13/8 (bal. cca 100ks)</t>
  </si>
  <si>
    <t>Kompresy gázové 7,5x7,5cm 13/8 (bal. cca 100ks)</t>
  </si>
  <si>
    <t>Kompresy gázové 10x10cm 13/8 (bal. cca 100ks)</t>
  </si>
  <si>
    <t xml:space="preserve">Obinadlo elastické krátkotažné 8cm x 5m </t>
  </si>
  <si>
    <t xml:space="preserve">Obinadlo elastické krátkotažné 10cm x 5m </t>
  </si>
  <si>
    <t>Tyčinka dřevěná s malou vatovou hlavičkou 15cm (bal. cca 100ks)</t>
  </si>
  <si>
    <t xml:space="preserve">Vata obvazová skládaná 1kg </t>
  </si>
  <si>
    <t>Obinadlo fixační  6cm x 4m (bal. cca 20ks)</t>
  </si>
  <si>
    <t>Obinadlo fixační 8cm x 4m (bal. cca 20ks)</t>
  </si>
  <si>
    <t>Obinadlo fixační  10cm x 4m (bal. cca 20ks)</t>
  </si>
  <si>
    <t>Tyčinky vatové k ošetření dutiny ústní, ochucené (bal. cca 25x po 3ks)</t>
  </si>
  <si>
    <t>Lopatka ústní dřevěná (bal. cca 100 ks)</t>
  </si>
  <si>
    <t xml:space="preserve">Katétr močový Foley 22CH s 5ml bal. </t>
  </si>
  <si>
    <t xml:space="preserve">Žaludeční sonda bez mandrénu CH18 80cm </t>
  </si>
  <si>
    <t xml:space="preserve">Obinadlo elastické dlouhotažné  8cm x 5m </t>
  </si>
  <si>
    <t>Obinadlo elastické dlouhotažné 10cm x 5m</t>
  </si>
  <si>
    <t>Proužky testovací pro glukoměr SD-Check Gold (bal. cca 50 ks)</t>
  </si>
  <si>
    <t>CELKEM BEZ DPH</t>
  </si>
  <si>
    <t>spotřeba ks za 12 měsíců</t>
  </si>
  <si>
    <t>Rychlosvorka</t>
  </si>
  <si>
    <t>předpokládaný objem odběru za 24 měsíců</t>
  </si>
  <si>
    <t>cena za celkový objem v Kč bez DPH za 24 měsíců</t>
  </si>
  <si>
    <t>Náplast - fixace nosních katétrů, velká, nealergujizící (bal. cca 100ks)</t>
  </si>
  <si>
    <t>Jednorázové nitrilové, nepudrované, nesterilní rukavice určené pro zdravotnictví, velikost S-XL, barva modrá nebo bílá (bal. cca 100-200ks)</t>
  </si>
  <si>
    <t>předmět dodávky (na 24 měsíců)</t>
  </si>
  <si>
    <t>TABULKA TYPOVÝCH POLOŽEK</t>
  </si>
  <si>
    <t>Fixační náplast z netkaného textilu 10cm x 10m</t>
  </si>
  <si>
    <t>Fixační náplast z netkaného textilu 15cm x 10m</t>
  </si>
  <si>
    <t>Obinadlo elastické dlouhotažné 6cm x 5m</t>
  </si>
  <si>
    <t xml:space="preserve"> </t>
  </si>
  <si>
    <t>Příloha č. 2 ZD (budoucí Příloha č. 1 smlouvy)</t>
  </si>
  <si>
    <t>Žlutě zvýrazněné buňky vyplňte.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</si>
</sst>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name val="Tahoma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medium"/>
    </border>
    <border>
      <left/>
      <right style="medium"/>
      <top/>
      <bottom style="medium"/>
    </border>
    <border>
      <left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 style="medium"/>
    </border>
    <border>
      <left style="medium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5" fillId="0" borderId="4" xfId="0" applyFont="1" applyBorder="1" applyAlignment="1">
      <alignment wrapText="1"/>
    </xf>
    <xf numFmtId="0" fontId="5" fillId="0" borderId="5" xfId="0" applyFont="1" applyBorder="1" applyAlignment="1">
      <alignment wrapText="1"/>
    </xf>
    <xf numFmtId="1" fontId="5" fillId="0" borderId="6" xfId="0" applyNumberFormat="1" applyFont="1" applyBorder="1"/>
    <xf numFmtId="164" fontId="5" fillId="0" borderId="7" xfId="0" applyNumberFormat="1" applyFont="1" applyBorder="1"/>
    <xf numFmtId="0" fontId="6" fillId="0" borderId="5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5" fillId="0" borderId="10" xfId="0" applyFont="1" applyBorder="1" applyAlignment="1">
      <alignment wrapText="1"/>
    </xf>
    <xf numFmtId="164" fontId="5" fillId="0" borderId="11" xfId="0" applyNumberFormat="1" applyFont="1" applyBorder="1"/>
    <xf numFmtId="0" fontId="7" fillId="0" borderId="12" xfId="0" applyFont="1" applyBorder="1" applyAlignment="1">
      <alignment wrapText="1"/>
    </xf>
    <xf numFmtId="0" fontId="7" fillId="0" borderId="13" xfId="0" applyFont="1" applyBorder="1"/>
    <xf numFmtId="2" fontId="7" fillId="0" borderId="13" xfId="0" applyNumberFormat="1" applyFont="1" applyBorder="1"/>
    <xf numFmtId="1" fontId="7" fillId="0" borderId="13" xfId="0" applyNumberFormat="1" applyFont="1" applyBorder="1"/>
    <xf numFmtId="1" fontId="5" fillId="0" borderId="2" xfId="0" applyNumberFormat="1" applyFont="1" applyBorder="1"/>
    <xf numFmtId="0" fontId="5" fillId="0" borderId="14" xfId="0" applyFont="1" applyBorder="1" applyAlignment="1">
      <alignment wrapText="1"/>
    </xf>
    <xf numFmtId="164" fontId="5" fillId="0" borderId="15" xfId="0" applyNumberFormat="1" applyFont="1" applyBorder="1"/>
    <xf numFmtId="164" fontId="5" fillId="0" borderId="16" xfId="0" applyNumberFormat="1" applyFont="1" applyBorder="1"/>
    <xf numFmtId="1" fontId="4" fillId="0" borderId="2" xfId="0" applyNumberFormat="1" applyFont="1" applyBorder="1" applyAlignment="1">
      <alignment horizontal="center" wrapText="1"/>
    </xf>
    <xf numFmtId="0" fontId="5" fillId="0" borderId="17" xfId="0" applyFont="1" applyBorder="1"/>
    <xf numFmtId="0" fontId="5" fillId="0" borderId="6" xfId="0" applyFont="1" applyBorder="1"/>
    <xf numFmtId="0" fontId="5" fillId="0" borderId="18" xfId="0" applyFont="1" applyBorder="1"/>
    <xf numFmtId="1" fontId="5" fillId="0" borderId="18" xfId="0" applyNumberFormat="1" applyFont="1" applyBorder="1"/>
    <xf numFmtId="0" fontId="5" fillId="0" borderId="19" xfId="0" applyNumberFormat="1" applyFont="1" applyBorder="1"/>
    <xf numFmtId="164" fontId="5" fillId="0" borderId="20" xfId="0" applyNumberFormat="1" applyFont="1" applyFill="1" applyBorder="1"/>
    <xf numFmtId="164" fontId="5" fillId="0" borderId="7" xfId="0" applyNumberFormat="1" applyFont="1" applyFill="1" applyBorder="1"/>
    <xf numFmtId="0" fontId="0" fillId="2" borderId="0" xfId="0" applyFill="1"/>
    <xf numFmtId="2" fontId="5" fillId="2" borderId="2" xfId="0" applyNumberFormat="1" applyFont="1" applyFill="1" applyBorder="1"/>
    <xf numFmtId="2" fontId="5" fillId="2" borderId="6" xfId="0" applyNumberFormat="1" applyFont="1" applyFill="1" applyBorder="1"/>
    <xf numFmtId="164" fontId="7" fillId="3" borderId="21" xfId="0" applyNumberFormat="1" applyFont="1" applyFill="1" applyBorder="1"/>
    <xf numFmtId="0" fontId="2" fillId="0" borderId="22" xfId="0" applyFont="1" applyBorder="1" applyAlignment="1">
      <alignment wrapText="1"/>
    </xf>
    <xf numFmtId="0" fontId="0" fillId="0" borderId="23" xfId="0" applyFont="1" applyBorder="1" applyAlignment="1">
      <alignment horizontal="right"/>
    </xf>
    <xf numFmtId="0" fontId="0" fillId="0" borderId="21" xfId="0" applyFont="1" applyBorder="1" applyAlignment="1">
      <alignment horizontal="right"/>
    </xf>
    <xf numFmtId="0" fontId="6" fillId="0" borderId="24" xfId="0" applyFont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71"/>
  <sheetViews>
    <sheetView tabSelected="1" workbookViewId="0" topLeftCell="A1">
      <selection activeCell="C3" sqref="C3"/>
    </sheetView>
  </sheetViews>
  <sheetFormatPr defaultColWidth="9.140625" defaultRowHeight="15"/>
  <cols>
    <col min="1" max="1" width="48.140625" style="0" customWidth="1"/>
    <col min="2" max="4" width="13.00390625" style="0" customWidth="1"/>
    <col min="5" max="5" width="15.00390625" style="0" customWidth="1"/>
  </cols>
  <sheetData>
    <row r="1" spans="1:5" ht="15.75" thickBot="1">
      <c r="A1" s="33" t="s">
        <v>69</v>
      </c>
      <c r="B1" s="34" t="s">
        <v>74</v>
      </c>
      <c r="C1" s="34"/>
      <c r="D1" s="34"/>
      <c r="E1" s="35"/>
    </row>
    <row r="2" spans="1:5" ht="45" customHeight="1" thickBot="1">
      <c r="A2" s="1" t="s">
        <v>68</v>
      </c>
      <c r="B2" s="2" t="s">
        <v>62</v>
      </c>
      <c r="C2" s="2" t="s">
        <v>0</v>
      </c>
      <c r="D2" s="21" t="s">
        <v>64</v>
      </c>
      <c r="E2" s="3" t="s">
        <v>65</v>
      </c>
    </row>
    <row r="3" spans="1:5" ht="15">
      <c r="A3" s="4" t="s">
        <v>1</v>
      </c>
      <c r="B3" s="22">
        <v>40</v>
      </c>
      <c r="C3" s="30">
        <v>0</v>
      </c>
      <c r="D3" s="17">
        <f>(B3/12)*24</f>
        <v>80</v>
      </c>
      <c r="E3" s="27">
        <f>D3*C3</f>
        <v>0</v>
      </c>
    </row>
    <row r="4" spans="1:5" ht="15">
      <c r="A4" s="5" t="s">
        <v>2</v>
      </c>
      <c r="B4" s="23">
        <v>40</v>
      </c>
      <c r="C4" s="31">
        <v>0</v>
      </c>
      <c r="D4" s="6">
        <f>(B4/12)*24</f>
        <v>80</v>
      </c>
      <c r="E4" s="28">
        <f aca="true" t="shared" si="0" ref="E4:E64">D4*C4</f>
        <v>0</v>
      </c>
    </row>
    <row r="5" spans="1:5" ht="15">
      <c r="A5" s="5" t="s">
        <v>3</v>
      </c>
      <c r="B5" s="23">
        <v>30</v>
      </c>
      <c r="C5" s="31">
        <v>0</v>
      </c>
      <c r="D5" s="6">
        <f aca="true" t="shared" si="1" ref="D5:D64">(B5/12)*24</f>
        <v>60</v>
      </c>
      <c r="E5" s="7">
        <f t="shared" si="0"/>
        <v>0</v>
      </c>
    </row>
    <row r="6" spans="1:5" ht="15">
      <c r="A6" s="5" t="s">
        <v>4</v>
      </c>
      <c r="B6" s="23">
        <v>30</v>
      </c>
      <c r="C6" s="31">
        <v>0</v>
      </c>
      <c r="D6" s="6">
        <f t="shared" si="1"/>
        <v>60</v>
      </c>
      <c r="E6" s="7">
        <f t="shared" si="0"/>
        <v>0</v>
      </c>
    </row>
    <row r="7" spans="1:5" ht="15">
      <c r="A7" s="5" t="s">
        <v>5</v>
      </c>
      <c r="B7" s="23">
        <v>20</v>
      </c>
      <c r="C7" s="31">
        <v>0</v>
      </c>
      <c r="D7" s="6">
        <f t="shared" si="1"/>
        <v>40</v>
      </c>
      <c r="E7" s="7">
        <f t="shared" si="0"/>
        <v>0</v>
      </c>
    </row>
    <row r="8" spans="1:5" ht="15">
      <c r="A8" s="8" t="s">
        <v>6</v>
      </c>
      <c r="B8" s="23">
        <v>10</v>
      </c>
      <c r="C8" s="31">
        <v>0</v>
      </c>
      <c r="D8" s="6">
        <f t="shared" si="1"/>
        <v>20</v>
      </c>
      <c r="E8" s="7">
        <f t="shared" si="0"/>
        <v>0</v>
      </c>
    </row>
    <row r="9" spans="1:5" ht="15">
      <c r="A9" s="9" t="s">
        <v>63</v>
      </c>
      <c r="B9" s="23">
        <v>150</v>
      </c>
      <c r="C9" s="31">
        <v>0</v>
      </c>
      <c r="D9" s="6">
        <f t="shared" si="1"/>
        <v>300</v>
      </c>
      <c r="E9" s="7">
        <f t="shared" si="0"/>
        <v>0</v>
      </c>
    </row>
    <row r="10" spans="1:5" ht="15">
      <c r="A10" s="5" t="s">
        <v>7</v>
      </c>
      <c r="B10" s="23">
        <v>6000</v>
      </c>
      <c r="C10" s="31">
        <v>0</v>
      </c>
      <c r="D10" s="6">
        <f t="shared" si="1"/>
        <v>12000</v>
      </c>
      <c r="E10" s="7">
        <f t="shared" si="0"/>
        <v>0</v>
      </c>
    </row>
    <row r="11" spans="1:5" ht="15">
      <c r="A11" s="8" t="s">
        <v>8</v>
      </c>
      <c r="B11" s="23">
        <v>300</v>
      </c>
      <c r="C11" s="31">
        <v>0</v>
      </c>
      <c r="D11" s="6">
        <f t="shared" si="1"/>
        <v>600</v>
      </c>
      <c r="E11" s="7">
        <f t="shared" si="0"/>
        <v>0</v>
      </c>
    </row>
    <row r="12" spans="1:5" ht="15">
      <c r="A12" s="9" t="s">
        <v>9</v>
      </c>
      <c r="B12" s="24">
        <v>1000</v>
      </c>
      <c r="C12" s="31">
        <v>0</v>
      </c>
      <c r="D12" s="25">
        <f t="shared" si="1"/>
        <v>2000</v>
      </c>
      <c r="E12" s="12">
        <f t="shared" si="0"/>
        <v>0</v>
      </c>
    </row>
    <row r="13" spans="1:5" ht="15" customHeight="1">
      <c r="A13" s="36" t="s">
        <v>10</v>
      </c>
      <c r="B13" s="23">
        <v>500</v>
      </c>
      <c r="C13" s="31">
        <v>0</v>
      </c>
      <c r="D13" s="6">
        <f t="shared" si="1"/>
        <v>1000</v>
      </c>
      <c r="E13" s="7">
        <f t="shared" si="0"/>
        <v>0</v>
      </c>
    </row>
    <row r="14" spans="1:5" ht="15" customHeight="1">
      <c r="A14" s="5" t="s">
        <v>11</v>
      </c>
      <c r="B14" s="23">
        <v>1000</v>
      </c>
      <c r="C14" s="31">
        <v>0</v>
      </c>
      <c r="D14" s="6">
        <f t="shared" si="1"/>
        <v>2000</v>
      </c>
      <c r="E14" s="7">
        <f t="shared" si="0"/>
        <v>0</v>
      </c>
    </row>
    <row r="15" spans="1:5" ht="15">
      <c r="A15" s="8" t="s">
        <v>12</v>
      </c>
      <c r="B15" s="23">
        <v>500</v>
      </c>
      <c r="C15" s="31">
        <v>0</v>
      </c>
      <c r="D15" s="6">
        <f t="shared" si="1"/>
        <v>1000</v>
      </c>
      <c r="E15" s="7">
        <f t="shared" si="0"/>
        <v>0</v>
      </c>
    </row>
    <row r="16" spans="1:5" ht="15">
      <c r="A16" s="8" t="s">
        <v>13</v>
      </c>
      <c r="B16" s="23">
        <v>600</v>
      </c>
      <c r="C16" s="31">
        <v>0</v>
      </c>
      <c r="D16" s="6">
        <f t="shared" si="1"/>
        <v>1200</v>
      </c>
      <c r="E16" s="7">
        <f t="shared" si="0"/>
        <v>0</v>
      </c>
    </row>
    <row r="17" spans="1:5" ht="15">
      <c r="A17" s="8" t="s">
        <v>14</v>
      </c>
      <c r="B17" s="23">
        <v>500</v>
      </c>
      <c r="C17" s="31">
        <v>0</v>
      </c>
      <c r="D17" s="6">
        <f t="shared" si="1"/>
        <v>1000</v>
      </c>
      <c r="E17" s="7">
        <f t="shared" si="0"/>
        <v>0</v>
      </c>
    </row>
    <row r="18" spans="1:5" ht="15">
      <c r="A18" s="8" t="s">
        <v>15</v>
      </c>
      <c r="B18" s="23">
        <v>100</v>
      </c>
      <c r="C18" s="31">
        <v>0</v>
      </c>
      <c r="D18" s="6">
        <f>(B18/12)*24</f>
        <v>200</v>
      </c>
      <c r="E18" s="7">
        <f t="shared" si="0"/>
        <v>0</v>
      </c>
    </row>
    <row r="19" spans="1:5" ht="15">
      <c r="A19" s="8" t="s">
        <v>16</v>
      </c>
      <c r="B19" s="23">
        <v>200</v>
      </c>
      <c r="C19" s="31">
        <v>0</v>
      </c>
      <c r="D19" s="6">
        <f t="shared" si="1"/>
        <v>400</v>
      </c>
      <c r="E19" s="7">
        <f t="shared" si="0"/>
        <v>0</v>
      </c>
    </row>
    <row r="20" spans="1:5" ht="15">
      <c r="A20" s="8" t="s">
        <v>17</v>
      </c>
      <c r="B20" s="23">
        <v>500</v>
      </c>
      <c r="C20" s="31">
        <v>0</v>
      </c>
      <c r="D20" s="6">
        <f t="shared" si="1"/>
        <v>1000</v>
      </c>
      <c r="E20" s="7">
        <f t="shared" si="0"/>
        <v>0</v>
      </c>
    </row>
    <row r="21" spans="1:5" ht="15">
      <c r="A21" s="8" t="s">
        <v>18</v>
      </c>
      <c r="B21" s="23">
        <v>100</v>
      </c>
      <c r="C21" s="31">
        <v>0</v>
      </c>
      <c r="D21" s="6">
        <f t="shared" si="1"/>
        <v>200</v>
      </c>
      <c r="E21" s="7">
        <f t="shared" si="0"/>
        <v>0</v>
      </c>
    </row>
    <row r="22" spans="1:5" ht="15">
      <c r="A22" s="8" t="s">
        <v>19</v>
      </c>
      <c r="B22" s="23">
        <v>100</v>
      </c>
      <c r="C22" s="31">
        <v>0</v>
      </c>
      <c r="D22" s="6">
        <f t="shared" si="1"/>
        <v>200</v>
      </c>
      <c r="E22" s="7">
        <f t="shared" si="0"/>
        <v>0</v>
      </c>
    </row>
    <row r="23" spans="1:5" ht="15">
      <c r="A23" s="8" t="s">
        <v>20</v>
      </c>
      <c r="B23" s="23">
        <v>1000</v>
      </c>
      <c r="C23" s="31">
        <v>0</v>
      </c>
      <c r="D23" s="6">
        <f t="shared" si="1"/>
        <v>2000</v>
      </c>
      <c r="E23" s="7">
        <f t="shared" si="0"/>
        <v>0</v>
      </c>
    </row>
    <row r="24" spans="1:5" ht="15">
      <c r="A24" s="8" t="s">
        <v>21</v>
      </c>
      <c r="B24" s="23">
        <v>100</v>
      </c>
      <c r="C24" s="31">
        <v>0</v>
      </c>
      <c r="D24" s="6">
        <f t="shared" si="1"/>
        <v>200</v>
      </c>
      <c r="E24" s="7">
        <f t="shared" si="0"/>
        <v>0</v>
      </c>
    </row>
    <row r="25" spans="1:5" ht="15">
      <c r="A25" s="8" t="s">
        <v>70</v>
      </c>
      <c r="B25" s="23">
        <v>30</v>
      </c>
      <c r="C25" s="31">
        <v>0</v>
      </c>
      <c r="D25" s="6">
        <f t="shared" si="1"/>
        <v>60</v>
      </c>
      <c r="E25" s="7">
        <v>0</v>
      </c>
    </row>
    <row r="26" spans="1:5" ht="15">
      <c r="A26" s="8" t="s">
        <v>71</v>
      </c>
      <c r="B26" s="23">
        <v>20</v>
      </c>
      <c r="C26" s="31">
        <v>0</v>
      </c>
      <c r="D26" s="6">
        <f t="shared" si="1"/>
        <v>40</v>
      </c>
      <c r="E26" s="7">
        <v>0</v>
      </c>
    </row>
    <row r="27" spans="1:5" ht="15">
      <c r="A27" s="8" t="s">
        <v>22</v>
      </c>
      <c r="B27" s="23">
        <v>100</v>
      </c>
      <c r="C27" s="31">
        <v>0</v>
      </c>
      <c r="D27" s="6">
        <f t="shared" si="1"/>
        <v>200</v>
      </c>
      <c r="E27" s="7">
        <f t="shared" si="0"/>
        <v>0</v>
      </c>
    </row>
    <row r="28" spans="1:5" ht="15">
      <c r="A28" s="8" t="s">
        <v>23</v>
      </c>
      <c r="B28" s="23">
        <v>100</v>
      </c>
      <c r="C28" s="31">
        <v>0</v>
      </c>
      <c r="D28" s="6">
        <f t="shared" si="1"/>
        <v>200</v>
      </c>
      <c r="E28" s="7">
        <f t="shared" si="0"/>
        <v>0</v>
      </c>
    </row>
    <row r="29" spans="1:5" ht="15">
      <c r="A29" s="8" t="s">
        <v>24</v>
      </c>
      <c r="B29" s="23">
        <v>150</v>
      </c>
      <c r="C29" s="31">
        <v>0</v>
      </c>
      <c r="D29" s="6">
        <f t="shared" si="1"/>
        <v>300</v>
      </c>
      <c r="E29" s="7">
        <f t="shared" si="0"/>
        <v>0</v>
      </c>
    </row>
    <row r="30" spans="1:5" ht="15">
      <c r="A30" s="8" t="s">
        <v>25</v>
      </c>
      <c r="B30" s="23">
        <v>300</v>
      </c>
      <c r="C30" s="31">
        <v>0</v>
      </c>
      <c r="D30" s="6">
        <f t="shared" si="1"/>
        <v>600</v>
      </c>
      <c r="E30" s="7">
        <f t="shared" si="0"/>
        <v>0</v>
      </c>
    </row>
    <row r="31" spans="1:5" ht="15">
      <c r="A31" s="8" t="s">
        <v>26</v>
      </c>
      <c r="B31" s="23">
        <v>200</v>
      </c>
      <c r="C31" s="31">
        <v>0</v>
      </c>
      <c r="D31" s="6">
        <f t="shared" si="1"/>
        <v>400</v>
      </c>
      <c r="E31" s="7">
        <f t="shared" si="0"/>
        <v>0</v>
      </c>
    </row>
    <row r="32" spans="1:5" ht="15">
      <c r="A32" s="8" t="s">
        <v>27</v>
      </c>
      <c r="B32" s="23">
        <v>50</v>
      </c>
      <c r="C32" s="31">
        <v>0</v>
      </c>
      <c r="D32" s="6">
        <f t="shared" si="1"/>
        <v>100</v>
      </c>
      <c r="E32" s="7">
        <f t="shared" si="0"/>
        <v>0</v>
      </c>
    </row>
    <row r="33" spans="1:5" ht="15">
      <c r="A33" s="10" t="s">
        <v>28</v>
      </c>
      <c r="B33" s="23">
        <v>100</v>
      </c>
      <c r="C33" s="31">
        <v>0</v>
      </c>
      <c r="D33" s="6">
        <f t="shared" si="1"/>
        <v>200</v>
      </c>
      <c r="E33" s="7">
        <f t="shared" si="0"/>
        <v>0</v>
      </c>
    </row>
    <row r="34" spans="1:5" ht="15">
      <c r="A34" s="8" t="s">
        <v>29</v>
      </c>
      <c r="B34" s="23">
        <v>100</v>
      </c>
      <c r="C34" s="31">
        <v>0</v>
      </c>
      <c r="D34" s="6">
        <f t="shared" si="1"/>
        <v>200</v>
      </c>
      <c r="E34" s="7">
        <f t="shared" si="0"/>
        <v>0</v>
      </c>
    </row>
    <row r="35" spans="1:5" ht="15">
      <c r="A35" s="8" t="s">
        <v>30</v>
      </c>
      <c r="B35" s="23">
        <v>50</v>
      </c>
      <c r="C35" s="31">
        <v>0</v>
      </c>
      <c r="D35" s="6">
        <f t="shared" si="1"/>
        <v>100</v>
      </c>
      <c r="E35" s="7">
        <f t="shared" si="0"/>
        <v>0</v>
      </c>
    </row>
    <row r="36" spans="1:5" ht="15">
      <c r="A36" s="8" t="s">
        <v>31</v>
      </c>
      <c r="B36" s="23">
        <v>4000</v>
      </c>
      <c r="C36" s="31">
        <v>0</v>
      </c>
      <c r="D36" s="6">
        <f t="shared" si="1"/>
        <v>8000</v>
      </c>
      <c r="E36" s="7">
        <f t="shared" si="0"/>
        <v>0</v>
      </c>
    </row>
    <row r="37" spans="1:5" ht="15">
      <c r="A37" s="9" t="s">
        <v>32</v>
      </c>
      <c r="B37" s="23">
        <v>2000</v>
      </c>
      <c r="C37" s="31">
        <v>0</v>
      </c>
      <c r="D37" s="6">
        <f t="shared" si="1"/>
        <v>4000</v>
      </c>
      <c r="E37" s="7">
        <f t="shared" si="0"/>
        <v>0</v>
      </c>
    </row>
    <row r="38" spans="1:5" ht="15">
      <c r="A38" s="5" t="s">
        <v>33</v>
      </c>
      <c r="B38" s="23">
        <v>1000</v>
      </c>
      <c r="C38" s="31">
        <v>0</v>
      </c>
      <c r="D38" s="6">
        <f t="shared" si="1"/>
        <v>2000</v>
      </c>
      <c r="E38" s="7">
        <f t="shared" si="0"/>
        <v>0</v>
      </c>
    </row>
    <row r="39" spans="1:5" ht="15">
      <c r="A39" s="8" t="s">
        <v>34</v>
      </c>
      <c r="B39" s="23">
        <v>500</v>
      </c>
      <c r="C39" s="31">
        <v>0</v>
      </c>
      <c r="D39" s="6">
        <f t="shared" si="1"/>
        <v>1000</v>
      </c>
      <c r="E39" s="7">
        <f t="shared" si="0"/>
        <v>0</v>
      </c>
    </row>
    <row r="40" spans="1:5" ht="15">
      <c r="A40" s="8" t="s">
        <v>35</v>
      </c>
      <c r="B40" s="23">
        <v>3000</v>
      </c>
      <c r="C40" s="31">
        <v>0</v>
      </c>
      <c r="D40" s="6">
        <f t="shared" si="1"/>
        <v>6000</v>
      </c>
      <c r="E40" s="7">
        <f t="shared" si="0"/>
        <v>0</v>
      </c>
    </row>
    <row r="41" spans="1:5" ht="15">
      <c r="A41" s="8" t="s">
        <v>36</v>
      </c>
      <c r="B41" s="23">
        <v>1000</v>
      </c>
      <c r="C41" s="31">
        <v>0</v>
      </c>
      <c r="D41" s="6">
        <f t="shared" si="1"/>
        <v>2000</v>
      </c>
      <c r="E41" s="7">
        <f t="shared" si="0"/>
        <v>0</v>
      </c>
    </row>
    <row r="42" spans="1:5" ht="15">
      <c r="A42" s="8" t="s">
        <v>37</v>
      </c>
      <c r="B42" s="23">
        <v>1000</v>
      </c>
      <c r="C42" s="31">
        <v>0</v>
      </c>
      <c r="D42" s="6">
        <f t="shared" si="1"/>
        <v>2000</v>
      </c>
      <c r="E42" s="7">
        <f t="shared" si="0"/>
        <v>0</v>
      </c>
    </row>
    <row r="43" spans="1:5" ht="15">
      <c r="A43" s="9" t="s">
        <v>38</v>
      </c>
      <c r="B43" s="23">
        <v>500</v>
      </c>
      <c r="C43" s="31">
        <v>0</v>
      </c>
      <c r="D43" s="6">
        <f t="shared" si="1"/>
        <v>1000</v>
      </c>
      <c r="E43" s="7">
        <f t="shared" si="0"/>
        <v>0</v>
      </c>
    </row>
    <row r="44" spans="1:5" ht="15">
      <c r="A44" s="5" t="s">
        <v>39</v>
      </c>
      <c r="B44" s="23">
        <v>200</v>
      </c>
      <c r="C44" s="31">
        <v>0</v>
      </c>
      <c r="D44" s="6">
        <f t="shared" si="1"/>
        <v>400</v>
      </c>
      <c r="E44" s="7">
        <f t="shared" si="0"/>
        <v>0</v>
      </c>
    </row>
    <row r="45" spans="1:5" ht="15">
      <c r="A45" s="8" t="s">
        <v>40</v>
      </c>
      <c r="B45" s="23">
        <v>20</v>
      </c>
      <c r="C45" s="31">
        <v>0</v>
      </c>
      <c r="D45" s="6">
        <f t="shared" si="1"/>
        <v>40</v>
      </c>
      <c r="E45" s="7">
        <f t="shared" si="0"/>
        <v>0</v>
      </c>
    </row>
    <row r="46" spans="1:5" ht="15">
      <c r="A46" s="8" t="s">
        <v>41</v>
      </c>
      <c r="B46" s="23">
        <v>8000</v>
      </c>
      <c r="C46" s="31">
        <v>0</v>
      </c>
      <c r="D46" s="6">
        <f t="shared" si="1"/>
        <v>16000</v>
      </c>
      <c r="E46" s="7">
        <f t="shared" si="0"/>
        <v>0</v>
      </c>
    </row>
    <row r="47" spans="1:5" ht="15">
      <c r="A47" s="9" t="s">
        <v>42</v>
      </c>
      <c r="B47" s="23">
        <v>10</v>
      </c>
      <c r="C47" s="31">
        <v>0</v>
      </c>
      <c r="D47" s="6">
        <f t="shared" si="1"/>
        <v>20</v>
      </c>
      <c r="E47" s="7">
        <f>D47*C47</f>
        <v>0</v>
      </c>
    </row>
    <row r="48" spans="1:5" ht="15">
      <c r="A48" s="8" t="s">
        <v>43</v>
      </c>
      <c r="B48" s="23">
        <v>500</v>
      </c>
      <c r="C48" s="31">
        <v>0</v>
      </c>
      <c r="D48" s="6">
        <f t="shared" si="1"/>
        <v>1000</v>
      </c>
      <c r="E48" s="7">
        <f t="shared" si="0"/>
        <v>0</v>
      </c>
    </row>
    <row r="49" spans="1:5" ht="15">
      <c r="A49" s="5" t="s">
        <v>44</v>
      </c>
      <c r="B49" s="23">
        <v>5000</v>
      </c>
      <c r="C49" s="31">
        <v>0</v>
      </c>
      <c r="D49" s="6">
        <f t="shared" si="1"/>
        <v>10000</v>
      </c>
      <c r="E49" s="7">
        <f t="shared" si="0"/>
        <v>0</v>
      </c>
    </row>
    <row r="50" spans="1:5" ht="15">
      <c r="A50" s="5" t="s">
        <v>45</v>
      </c>
      <c r="B50" s="23">
        <v>20000</v>
      </c>
      <c r="C50" s="31">
        <v>0</v>
      </c>
      <c r="D50" s="6">
        <f t="shared" si="1"/>
        <v>40000</v>
      </c>
      <c r="E50" s="7">
        <f t="shared" si="0"/>
        <v>0</v>
      </c>
    </row>
    <row r="51" spans="1:5" ht="15">
      <c r="A51" s="5" t="s">
        <v>46</v>
      </c>
      <c r="B51" s="23">
        <v>15000</v>
      </c>
      <c r="C51" s="31">
        <v>0</v>
      </c>
      <c r="D51" s="6">
        <f t="shared" si="1"/>
        <v>30000</v>
      </c>
      <c r="E51" s="7">
        <f t="shared" si="0"/>
        <v>0</v>
      </c>
    </row>
    <row r="52" spans="1:5" ht="26.25">
      <c r="A52" s="5" t="s">
        <v>49</v>
      </c>
      <c r="B52" s="23">
        <v>5000</v>
      </c>
      <c r="C52" s="31">
        <v>0</v>
      </c>
      <c r="D52" s="6">
        <f t="shared" si="1"/>
        <v>10000</v>
      </c>
      <c r="E52" s="7">
        <f t="shared" si="0"/>
        <v>0</v>
      </c>
    </row>
    <row r="53" spans="1:5" ht="15">
      <c r="A53" s="5" t="s">
        <v>50</v>
      </c>
      <c r="B53" s="23">
        <v>4</v>
      </c>
      <c r="C53" s="31">
        <v>0</v>
      </c>
      <c r="D53" s="6">
        <f t="shared" si="1"/>
        <v>8</v>
      </c>
      <c r="E53" s="7">
        <f t="shared" si="0"/>
        <v>0</v>
      </c>
    </row>
    <row r="54" spans="1:5" ht="15">
      <c r="A54" s="5" t="s">
        <v>51</v>
      </c>
      <c r="B54" s="23">
        <v>1000</v>
      </c>
      <c r="C54" s="31">
        <v>0</v>
      </c>
      <c r="D54" s="6">
        <f t="shared" si="1"/>
        <v>2000</v>
      </c>
      <c r="E54" s="7">
        <f t="shared" si="0"/>
        <v>0</v>
      </c>
    </row>
    <row r="55" spans="1:5" ht="15">
      <c r="A55" s="5" t="s">
        <v>52</v>
      </c>
      <c r="B55" s="23">
        <v>2000</v>
      </c>
      <c r="C55" s="31">
        <v>0</v>
      </c>
      <c r="D55" s="6">
        <f t="shared" si="1"/>
        <v>4000</v>
      </c>
      <c r="E55" s="7">
        <f t="shared" si="0"/>
        <v>0</v>
      </c>
    </row>
    <row r="56" spans="1:5" ht="15">
      <c r="A56" s="5" t="s">
        <v>53</v>
      </c>
      <c r="B56" s="23">
        <v>500</v>
      </c>
      <c r="C56" s="31">
        <v>0</v>
      </c>
      <c r="D56" s="6">
        <f t="shared" si="1"/>
        <v>1000</v>
      </c>
      <c r="E56" s="7">
        <f t="shared" si="0"/>
        <v>0</v>
      </c>
    </row>
    <row r="57" spans="1:5" ht="26.25">
      <c r="A57" s="5" t="s">
        <v>54</v>
      </c>
      <c r="B57" s="23">
        <v>1500</v>
      </c>
      <c r="C57" s="31">
        <v>0</v>
      </c>
      <c r="D57" s="6">
        <f t="shared" si="1"/>
        <v>3000</v>
      </c>
      <c r="E57" s="7">
        <f t="shared" si="0"/>
        <v>0</v>
      </c>
    </row>
    <row r="58" spans="1:5" ht="15">
      <c r="A58" s="5" t="s">
        <v>55</v>
      </c>
      <c r="B58" s="23">
        <v>500</v>
      </c>
      <c r="C58" s="31">
        <v>0</v>
      </c>
      <c r="D58" s="6">
        <f t="shared" si="1"/>
        <v>1000</v>
      </c>
      <c r="E58" s="7">
        <f t="shared" si="0"/>
        <v>0</v>
      </c>
    </row>
    <row r="59" spans="1:5" ht="15">
      <c r="A59" s="5" t="s">
        <v>56</v>
      </c>
      <c r="B59" s="23">
        <v>100</v>
      </c>
      <c r="C59" s="31">
        <v>0</v>
      </c>
      <c r="D59" s="6">
        <f t="shared" si="1"/>
        <v>200</v>
      </c>
      <c r="E59" s="7">
        <f t="shared" si="0"/>
        <v>0</v>
      </c>
    </row>
    <row r="60" spans="1:5" ht="15">
      <c r="A60" s="5" t="s">
        <v>57</v>
      </c>
      <c r="B60" s="23">
        <v>300</v>
      </c>
      <c r="C60" s="31">
        <v>0</v>
      </c>
      <c r="D60" s="6">
        <f t="shared" si="1"/>
        <v>600</v>
      </c>
      <c r="E60" s="7">
        <f t="shared" si="0"/>
        <v>0</v>
      </c>
    </row>
    <row r="61" spans="1:5" ht="15">
      <c r="A61" s="5" t="s">
        <v>47</v>
      </c>
      <c r="B61" s="23">
        <v>50</v>
      </c>
      <c r="C61" s="31">
        <v>0</v>
      </c>
      <c r="D61" s="6">
        <f>(B61/12)*24</f>
        <v>100</v>
      </c>
      <c r="E61" s="7">
        <f>D61*C61</f>
        <v>0</v>
      </c>
    </row>
    <row r="62" spans="1:5" ht="15">
      <c r="A62" s="5" t="s">
        <v>48</v>
      </c>
      <c r="B62" s="23">
        <v>50</v>
      </c>
      <c r="C62" s="31">
        <v>0</v>
      </c>
      <c r="D62" s="6">
        <f>(B62/12)*24</f>
        <v>100</v>
      </c>
      <c r="E62" s="7">
        <f>D62*C62</f>
        <v>0</v>
      </c>
    </row>
    <row r="63" spans="1:5" ht="15">
      <c r="A63" s="5" t="s">
        <v>72</v>
      </c>
      <c r="B63" s="23">
        <v>100</v>
      </c>
      <c r="C63" s="31">
        <v>0</v>
      </c>
      <c r="D63" s="6">
        <f>(B63/12)*24</f>
        <v>200</v>
      </c>
      <c r="E63" s="7">
        <f>D63*C63</f>
        <v>0</v>
      </c>
    </row>
    <row r="64" spans="1:5" ht="15">
      <c r="A64" s="5" t="s">
        <v>58</v>
      </c>
      <c r="B64" s="23">
        <v>100</v>
      </c>
      <c r="C64" s="31">
        <v>0</v>
      </c>
      <c r="D64" s="6">
        <f t="shared" si="1"/>
        <v>200</v>
      </c>
      <c r="E64" s="7">
        <f t="shared" si="0"/>
        <v>0</v>
      </c>
    </row>
    <row r="65" spans="1:5" ht="15">
      <c r="A65" s="5" t="s">
        <v>59</v>
      </c>
      <c r="B65" s="23">
        <v>100</v>
      </c>
      <c r="C65" s="31">
        <v>0</v>
      </c>
      <c r="D65" s="6">
        <f aca="true" t="shared" si="2" ref="D65:D68">(B65/12)*24</f>
        <v>200</v>
      </c>
      <c r="E65" s="7">
        <f aca="true" t="shared" si="3" ref="E65:E68">D65*C65</f>
        <v>0</v>
      </c>
    </row>
    <row r="66" spans="1:5" ht="26.25">
      <c r="A66" s="11" t="s">
        <v>60</v>
      </c>
      <c r="B66" s="24">
        <v>200</v>
      </c>
      <c r="C66" s="31">
        <v>0</v>
      </c>
      <c r="D66" s="6">
        <f t="shared" si="2"/>
        <v>400</v>
      </c>
      <c r="E66" s="12">
        <f t="shared" si="3"/>
        <v>0</v>
      </c>
    </row>
    <row r="67" spans="1:5" ht="26.25">
      <c r="A67" s="5" t="s">
        <v>66</v>
      </c>
      <c r="B67" s="23">
        <v>1000</v>
      </c>
      <c r="C67" s="31">
        <v>0</v>
      </c>
      <c r="D67" s="6">
        <f t="shared" si="2"/>
        <v>2000</v>
      </c>
      <c r="E67" s="20">
        <f t="shared" si="3"/>
        <v>0</v>
      </c>
    </row>
    <row r="68" spans="1:10" ht="39.75" thickBot="1">
      <c r="A68" s="18" t="s">
        <v>67</v>
      </c>
      <c r="B68" s="26">
        <v>300000</v>
      </c>
      <c r="C68" s="31">
        <v>0</v>
      </c>
      <c r="D68" s="6">
        <f t="shared" si="2"/>
        <v>600000</v>
      </c>
      <c r="E68" s="19">
        <f t="shared" si="3"/>
        <v>0</v>
      </c>
      <c r="J68" t="s">
        <v>73</v>
      </c>
    </row>
    <row r="69" spans="1:5" ht="15.75" thickBot="1">
      <c r="A69" s="13" t="s">
        <v>61</v>
      </c>
      <c r="B69" s="14"/>
      <c r="C69" s="15"/>
      <c r="D69" s="16"/>
      <c r="E69" s="32">
        <f>SUM(E3:E68)</f>
        <v>0</v>
      </c>
    </row>
    <row r="71" ht="15">
      <c r="A71" s="29" t="s">
        <v>75</v>
      </c>
    </row>
  </sheetData>
  <mergeCells count="1">
    <mergeCell ref="B1:E1"/>
  </mergeCells>
  <printOptions/>
  <pageMargins left="0.7" right="0.7" top="0.787401575" bottom="0.787401575" header="0.3" footer="0.3"/>
  <pageSetup fitToHeight="0" fitToWidth="1" horizontalDpi="600" verticalDpi="600" orientation="portrait" paperSize="9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Sprava Budov</dc:creator>
  <cp:keywords/>
  <dc:description/>
  <cp:lastModifiedBy>Administrator</cp:lastModifiedBy>
  <cp:lastPrinted>2016-10-19T05:12:40Z</cp:lastPrinted>
  <dcterms:created xsi:type="dcterms:W3CDTF">2014-06-24T08:10:52Z</dcterms:created>
  <dcterms:modified xsi:type="dcterms:W3CDTF">2018-10-01T14:38:12Z</dcterms:modified>
  <cp:category/>
  <cp:version/>
  <cp:contentType/>
  <cp:contentStatus/>
</cp:coreProperties>
</file>