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9440" windowHeight="9075" activeTab="0"/>
  </bookViews>
  <sheets>
    <sheet name="ZŠ Zátopkových_ICT" sheetId="7" r:id="rId1"/>
  </sheets>
  <definedNames>
    <definedName name="_xlnm.Print_Titles" localSheetId="0">'ZŠ Zátopkových_ICT'!$12:$13</definedName>
  </definedNames>
  <calcPr calcId="162913"/>
</workbook>
</file>

<file path=xl/sharedStrings.xml><?xml version="1.0" encoding="utf-8"?>
<sst xmlns="http://schemas.openxmlformats.org/spreadsheetml/2006/main" count="58" uniqueCount="49">
  <si>
    <t>1</t>
  </si>
  <si>
    <t>4</t>
  </si>
  <si>
    <t>5</t>
  </si>
  <si>
    <t>Popis</t>
  </si>
  <si>
    <t>P.Č.</t>
  </si>
  <si>
    <t>MJ</t>
  </si>
  <si>
    <t>Množství celkem</t>
  </si>
  <si>
    <t>kus</t>
  </si>
  <si>
    <t>1.</t>
  </si>
  <si>
    <t>2.</t>
  </si>
  <si>
    <t>3.</t>
  </si>
  <si>
    <t>4.</t>
  </si>
  <si>
    <t>8.</t>
  </si>
  <si>
    <t>9.</t>
  </si>
  <si>
    <t>10.</t>
  </si>
  <si>
    <t>5.</t>
  </si>
  <si>
    <t>6.</t>
  </si>
  <si>
    <t>7.</t>
  </si>
  <si>
    <t>Cena jednotková v Kč bez DPH</t>
  </si>
  <si>
    <t>Cena celkem v Kč bez DPH</t>
  </si>
  <si>
    <t>Cenová nabídka</t>
  </si>
  <si>
    <t>Zadavatel: Město Třinec, Jablunkovská 160, 739 61 Třinec, IČO: 00297313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</si>
  <si>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</si>
  <si>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</si>
  <si>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</si>
  <si>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</si>
  <si>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</si>
  <si>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</si>
  <si>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Uchazeč:</t>
  </si>
  <si>
    <t>DPH 21 %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</si>
  <si>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</si>
  <si>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</si>
  <si>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</si>
  <si>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</si>
  <si>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</si>
  <si>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</si>
  <si>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t>Dílny</t>
  </si>
  <si>
    <t>Multimediální učebna</t>
  </si>
  <si>
    <t>Název zakázky: „Dodávka ICT pro ZŠ Dany a Emila Zátopkových"</t>
  </si>
  <si>
    <t>Notebook (specifikace viz pol. č. 1 technické specifikace)</t>
  </si>
  <si>
    <t>Projektor (specifikace viz pol. č. 2 technické specifikace)</t>
  </si>
  <si>
    <t>Audio (specifikace viz pol. č. 3 technické specifikace)</t>
  </si>
  <si>
    <t>Balík kancelářských programů (specifikace viz pol. č. 3 technické specifikace)</t>
  </si>
  <si>
    <t>Notebook (specifikace viz pol. č. 5 technické specifikace)</t>
  </si>
  <si>
    <t>Interaktivní tabule (specifikace viz pol. č. 6 technické specifikace)</t>
  </si>
  <si>
    <t>Projektor (specifikace viz pol. č. 7 technické specifikace)</t>
  </si>
  <si>
    <t>Audio (specifikace viz pol. č. 8 technické specifikace)</t>
  </si>
  <si>
    <t>Vizualizér (specifikace viz pol. č. 9 technické specifikace)</t>
  </si>
  <si>
    <t>Balík kancelářských programů (specifikace viz pol. č. 10 technické specifikace)</t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</si>
</sst>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7" formatCode="#,##0.00\ &quot;Kč&quot;;\-#,##0.00\ &quot;Kč&quot;"/>
    <numFmt numFmtId="164" formatCode="#,##0.00;\-#,##0.00"/>
    <numFmt numFmtId="165" formatCode="#,##0;\-#,##0"/>
    <numFmt numFmtId="166" formatCode="#,##0.000;\-#,##0.000"/>
    <numFmt numFmtId="167" formatCode="#,##0_ ;\-#,##0\ "/>
    <numFmt numFmtId="168" formatCode="#,##0.00\ &quot;Kč&quot;"/>
  </numFmts>
  <fonts count="10">
    <font>
      <sz val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10"/>
      <color indexed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4">
    <xf numFmtId="0" fontId="0" fillId="0" borderId="0" xfId="0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2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Alignment="1" applyProtection="1">
      <alignment horizontal="right"/>
      <protection/>
    </xf>
    <xf numFmtId="165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vertical="top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166" fontId="6" fillId="4" borderId="1" xfId="0" applyNumberFormat="1" applyFont="1" applyFill="1" applyBorder="1" applyAlignment="1" applyProtection="1">
      <alignment horizontal="right"/>
      <protection locked="0"/>
    </xf>
    <xf numFmtId="168" fontId="7" fillId="4" borderId="1" xfId="0" applyNumberFormat="1" applyFont="1" applyFill="1" applyBorder="1" applyAlignment="1" applyProtection="1">
      <alignment horizontal="left" vertical="top"/>
      <protection locked="0"/>
    </xf>
    <xf numFmtId="168" fontId="6" fillId="4" borderId="1" xfId="0" applyNumberFormat="1" applyFont="1" applyFill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/>
    </xf>
    <xf numFmtId="168" fontId="7" fillId="3" borderId="1" xfId="0" applyNumberFormat="1" applyFont="1" applyFill="1" applyBorder="1" applyAlignment="1" applyProtection="1">
      <alignment horizontal="right"/>
      <protection locked="0"/>
    </xf>
    <xf numFmtId="168" fontId="7" fillId="0" borderId="1" xfId="0" applyNumberFormat="1" applyFont="1" applyBorder="1" applyAlignment="1" applyProtection="1">
      <alignment horizontal="right"/>
      <protection/>
    </xf>
    <xf numFmtId="0" fontId="7" fillId="0" borderId="1" xfId="20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left" wrapText="1"/>
      <protection locked="0"/>
    </xf>
    <xf numFmtId="167" fontId="7" fillId="4" borderId="1" xfId="0" applyNumberFormat="1" applyFont="1" applyFill="1" applyBorder="1" applyAlignment="1" applyProtection="1">
      <alignment horizontal="right"/>
      <protection locked="0"/>
    </xf>
    <xf numFmtId="168" fontId="7" fillId="4" borderId="1" xfId="0" applyNumberFormat="1" applyFont="1" applyFill="1" applyBorder="1" applyAlignment="1" applyProtection="1">
      <alignment horizontal="right"/>
      <protection locked="0"/>
    </xf>
    <xf numFmtId="168" fontId="7" fillId="4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167" fontId="7" fillId="0" borderId="0" xfId="0" applyNumberFormat="1" applyFont="1" applyBorder="1" applyAlignment="1" applyProtection="1">
      <alignment horizontal="right"/>
      <protection locked="0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5" fontId="7" fillId="0" borderId="0" xfId="0" applyNumberFormat="1" applyFont="1" applyBorder="1" applyAlignment="1" applyProtection="1">
      <alignment horizontal="right"/>
      <protection/>
    </xf>
    <xf numFmtId="165" fontId="9" fillId="5" borderId="2" xfId="0" applyNumberFormat="1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166" fontId="6" fillId="5" borderId="3" xfId="0" applyNumberFormat="1" applyFont="1" applyFill="1" applyBorder="1" applyAlignment="1" applyProtection="1">
      <alignment horizontal="left" vertical="center"/>
      <protection locked="0"/>
    </xf>
    <xf numFmtId="164" fontId="6" fillId="5" borderId="3" xfId="0" applyNumberFormat="1" applyFont="1" applyFill="1" applyBorder="1" applyAlignment="1" applyProtection="1">
      <alignment horizontal="left" vertical="center"/>
      <protection locked="0"/>
    </xf>
    <xf numFmtId="7" fontId="6" fillId="5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165" fontId="7" fillId="5" borderId="5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166" fontId="6" fillId="5" borderId="0" xfId="0" applyNumberFormat="1" applyFont="1" applyFill="1" applyBorder="1" applyAlignment="1" applyProtection="1">
      <alignment horizontal="left" vertical="center"/>
      <protection locked="0"/>
    </xf>
    <xf numFmtId="164" fontId="6" fillId="5" borderId="0" xfId="0" applyNumberFormat="1" applyFont="1" applyFill="1" applyBorder="1" applyAlignment="1" applyProtection="1">
      <alignment horizontal="left" vertical="center"/>
      <protection locked="0"/>
    </xf>
    <xf numFmtId="7" fontId="6" fillId="5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165" fontId="7" fillId="5" borderId="7" xfId="0" applyNumberFormat="1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166" fontId="6" fillId="5" borderId="8" xfId="0" applyNumberFormat="1" applyFont="1" applyFill="1" applyBorder="1" applyAlignment="1" applyProtection="1">
      <alignment horizontal="left" vertical="center"/>
      <protection locked="0"/>
    </xf>
    <xf numFmtId="164" fontId="6" fillId="5" borderId="8" xfId="0" applyNumberFormat="1" applyFont="1" applyFill="1" applyBorder="1" applyAlignment="1" applyProtection="1">
      <alignment horizontal="left" vertical="center"/>
      <protection locked="0"/>
    </xf>
    <xf numFmtId="7" fontId="6" fillId="5" borderId="9" xfId="0" applyNumberFormat="1" applyFont="1" applyFill="1" applyBorder="1" applyAlignment="1" applyProtection="1">
      <alignment horizontal="right" vertical="center"/>
      <protection locked="0"/>
    </xf>
    <xf numFmtId="165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6" fontId="6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6" fontId="5" fillId="0" borderId="0" xfId="0" applyNumberFormat="1" applyFont="1" applyAlignment="1" applyProtection="1">
      <alignment horizontal="right" vertical="top"/>
      <protection locked="0"/>
    </xf>
    <xf numFmtId="164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/>
      <protection locked="0"/>
    </xf>
    <xf numFmtId="165" fontId="5" fillId="0" borderId="0" xfId="0" applyNumberFormat="1" applyFont="1" applyAlignment="1" applyProtection="1">
      <alignment horizontal="center" vertical="top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– Zvýraznění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0">
      <selection activeCell="K37" sqref="J35:K37"/>
    </sheetView>
  </sheetViews>
  <sheetFormatPr defaultColWidth="10.5" defaultRowHeight="12" customHeight="1"/>
  <cols>
    <col min="1" max="1" width="6.5" style="68" customWidth="1"/>
    <col min="2" max="2" width="66.5" style="64" customWidth="1"/>
    <col min="3" max="3" width="8.33203125" style="64" customWidth="1"/>
    <col min="4" max="4" width="10.5" style="65" customWidth="1"/>
    <col min="5" max="5" width="14" style="66" customWidth="1"/>
    <col min="6" max="6" width="14.66015625" style="66" customWidth="1"/>
    <col min="7" max="16384" width="10.5" style="4" customWidth="1"/>
  </cols>
  <sheetData>
    <row r="1" spans="1:6" ht="17.25" customHeight="1">
      <c r="A1" s="73" t="s">
        <v>20</v>
      </c>
      <c r="B1" s="73"/>
      <c r="C1" s="73"/>
      <c r="D1" s="73"/>
      <c r="E1" s="73"/>
      <c r="F1" s="73"/>
    </row>
    <row r="2" spans="1:6" ht="13.5" customHeight="1">
      <c r="A2" s="5"/>
      <c r="B2" s="5"/>
      <c r="C2" s="5"/>
      <c r="D2" s="5"/>
      <c r="E2" s="5"/>
      <c r="F2" s="5"/>
    </row>
    <row r="3" spans="1:6" ht="12.75" customHeight="1">
      <c r="A3" s="6" t="s">
        <v>38</v>
      </c>
      <c r="B3" s="7"/>
      <c r="C3" s="7"/>
      <c r="D3" s="7"/>
      <c r="E3" s="7"/>
      <c r="F3" s="7"/>
    </row>
    <row r="4" spans="1:6" ht="12.75" customHeight="1">
      <c r="A4" s="6" t="s">
        <v>21</v>
      </c>
      <c r="B4" s="7"/>
      <c r="C4" s="7"/>
      <c r="D4" s="7"/>
      <c r="E4" s="7"/>
      <c r="F4" s="7"/>
    </row>
    <row r="5" spans="1:6" ht="13.5" customHeight="1">
      <c r="A5" s="6"/>
      <c r="B5" s="7"/>
      <c r="C5" s="7"/>
      <c r="D5" s="7"/>
      <c r="E5" s="7"/>
      <c r="F5" s="7"/>
    </row>
    <row r="6" spans="1:6" ht="12.75" customHeight="1">
      <c r="A6" s="8" t="s">
        <v>28</v>
      </c>
      <c r="B6" s="9"/>
      <c r="C6" s="10"/>
      <c r="D6" s="10"/>
      <c r="E6" s="7"/>
      <c r="F6" s="7"/>
    </row>
    <row r="7" spans="1:6" ht="12.75" customHeight="1">
      <c r="A7" s="70" t="s">
        <v>22</v>
      </c>
      <c r="B7" s="70"/>
      <c r="C7" s="72" t="s">
        <v>23</v>
      </c>
      <c r="D7" s="72"/>
      <c r="E7" s="11"/>
      <c r="F7" s="11"/>
    </row>
    <row r="8" spans="1:6" ht="12.75" customHeight="1">
      <c r="A8" s="70" t="s">
        <v>24</v>
      </c>
      <c r="B8" s="70"/>
      <c r="C8" s="11"/>
      <c r="D8" s="11"/>
      <c r="E8" s="11"/>
      <c r="F8" s="11"/>
    </row>
    <row r="9" spans="1:6" ht="12.75" customHeight="1">
      <c r="A9" s="70" t="s">
        <v>25</v>
      </c>
      <c r="B9" s="70"/>
      <c r="C9" s="11"/>
      <c r="D9" s="11"/>
      <c r="E9" s="11"/>
      <c r="F9" s="11"/>
    </row>
    <row r="10" spans="1:6" ht="12.75" customHeight="1">
      <c r="A10" s="70" t="s">
        <v>26</v>
      </c>
      <c r="B10" s="70"/>
      <c r="C10" s="70" t="s">
        <v>27</v>
      </c>
      <c r="D10" s="70"/>
      <c r="E10" s="11"/>
      <c r="F10" s="11"/>
    </row>
    <row r="11" spans="1:6" ht="12.75" customHeight="1" thickBot="1">
      <c r="A11" s="12"/>
      <c r="B11" s="13"/>
      <c r="C11" s="13"/>
      <c r="D11" s="13"/>
      <c r="E11" s="13"/>
      <c r="F11" s="13"/>
    </row>
    <row r="12" spans="1:6" ht="38.25" customHeight="1" thickBot="1">
      <c r="A12" s="69" t="s">
        <v>4</v>
      </c>
      <c r="B12" s="69" t="s">
        <v>3</v>
      </c>
      <c r="C12" s="69" t="s">
        <v>5</v>
      </c>
      <c r="D12" s="69" t="s">
        <v>6</v>
      </c>
      <c r="E12" s="69" t="s">
        <v>18</v>
      </c>
      <c r="F12" s="69" t="s">
        <v>19</v>
      </c>
    </row>
    <row r="13" spans="1:6" ht="12.75" customHeight="1" thickBot="1">
      <c r="A13" s="69" t="s">
        <v>0</v>
      </c>
      <c r="B13" s="69" t="s">
        <v>1</v>
      </c>
      <c r="C13" s="69" t="s">
        <v>2</v>
      </c>
      <c r="D13" s="69">
        <v>6</v>
      </c>
      <c r="E13" s="69">
        <v>7</v>
      </c>
      <c r="F13" s="69">
        <v>8</v>
      </c>
    </row>
    <row r="14" spans="1:6" ht="15.6" customHeight="1">
      <c r="A14" s="14"/>
      <c r="B14" s="15"/>
      <c r="C14" s="15"/>
      <c r="D14" s="16"/>
      <c r="E14" s="4"/>
      <c r="F14" s="17">
        <f>SUM(F16:F26)</f>
        <v>0</v>
      </c>
    </row>
    <row r="15" spans="1:6" ht="15.6" customHeight="1">
      <c r="A15" s="18"/>
      <c r="B15" s="19" t="s">
        <v>36</v>
      </c>
      <c r="C15" s="20"/>
      <c r="D15" s="21"/>
      <c r="E15" s="22"/>
      <c r="F15" s="23"/>
    </row>
    <row r="16" spans="1:6" ht="15.6" customHeight="1">
      <c r="A16" s="24" t="s">
        <v>8</v>
      </c>
      <c r="B16" s="25" t="s">
        <v>39</v>
      </c>
      <c r="C16" s="24" t="s">
        <v>7</v>
      </c>
      <c r="D16" s="2">
        <v>1</v>
      </c>
      <c r="E16" s="26"/>
      <c r="F16" s="27">
        <f aca="true" t="shared" si="0" ref="F16:F19">+D16*E16</f>
        <v>0</v>
      </c>
    </row>
    <row r="17" spans="1:6" ht="15.6" customHeight="1">
      <c r="A17" s="24" t="s">
        <v>9</v>
      </c>
      <c r="B17" s="25" t="s">
        <v>40</v>
      </c>
      <c r="C17" s="24" t="s">
        <v>7</v>
      </c>
      <c r="D17" s="2">
        <v>1</v>
      </c>
      <c r="E17" s="26"/>
      <c r="F17" s="27">
        <f t="shared" si="0"/>
        <v>0</v>
      </c>
    </row>
    <row r="18" spans="1:6" ht="15.6" customHeight="1">
      <c r="A18" s="24" t="s">
        <v>10</v>
      </c>
      <c r="B18" s="28" t="s">
        <v>41</v>
      </c>
      <c r="C18" s="24" t="s">
        <v>7</v>
      </c>
      <c r="D18" s="2">
        <v>1</v>
      </c>
      <c r="E18" s="26"/>
      <c r="F18" s="27">
        <f t="shared" si="0"/>
        <v>0</v>
      </c>
    </row>
    <row r="19" spans="1:6" ht="15.6" customHeight="1">
      <c r="A19" s="24" t="s">
        <v>11</v>
      </c>
      <c r="B19" s="1" t="s">
        <v>42</v>
      </c>
      <c r="C19" s="24" t="s">
        <v>7</v>
      </c>
      <c r="D19" s="2">
        <v>1</v>
      </c>
      <c r="E19" s="26"/>
      <c r="F19" s="27">
        <f t="shared" si="0"/>
        <v>0</v>
      </c>
    </row>
    <row r="20" spans="1:6" ht="15.6" customHeight="1">
      <c r="A20" s="29"/>
      <c r="B20" s="19" t="s">
        <v>37</v>
      </c>
      <c r="C20" s="30"/>
      <c r="D20" s="31"/>
      <c r="E20" s="32"/>
      <c r="F20" s="33"/>
    </row>
    <row r="21" spans="1:6" ht="15.6" customHeight="1">
      <c r="A21" s="24" t="s">
        <v>15</v>
      </c>
      <c r="B21" s="1" t="s">
        <v>43</v>
      </c>
      <c r="C21" s="24" t="s">
        <v>7</v>
      </c>
      <c r="D21" s="2">
        <v>5</v>
      </c>
      <c r="E21" s="26"/>
      <c r="F21" s="27">
        <f aca="true" t="shared" si="1" ref="F21:F26">+D21*E21</f>
        <v>0</v>
      </c>
    </row>
    <row r="22" spans="1:6" ht="15.6" customHeight="1">
      <c r="A22" s="24" t="s">
        <v>16</v>
      </c>
      <c r="B22" s="3" t="s">
        <v>44</v>
      </c>
      <c r="C22" s="24" t="s">
        <v>7</v>
      </c>
      <c r="D22" s="2">
        <v>1</v>
      </c>
      <c r="E22" s="26"/>
      <c r="F22" s="27">
        <f t="shared" si="1"/>
        <v>0</v>
      </c>
    </row>
    <row r="23" spans="1:6" ht="15.6" customHeight="1">
      <c r="A23" s="24" t="s">
        <v>17</v>
      </c>
      <c r="B23" s="1" t="s">
        <v>45</v>
      </c>
      <c r="C23" s="24" t="s">
        <v>7</v>
      </c>
      <c r="D23" s="2">
        <v>1</v>
      </c>
      <c r="E23" s="26"/>
      <c r="F23" s="27">
        <f t="shared" si="1"/>
        <v>0</v>
      </c>
    </row>
    <row r="24" spans="1:6" ht="15.6" customHeight="1">
      <c r="A24" s="24" t="s">
        <v>12</v>
      </c>
      <c r="B24" s="1" t="s">
        <v>46</v>
      </c>
      <c r="C24" s="24" t="s">
        <v>7</v>
      </c>
      <c r="D24" s="2">
        <v>1</v>
      </c>
      <c r="E24" s="26"/>
      <c r="F24" s="27">
        <f t="shared" si="1"/>
        <v>0</v>
      </c>
    </row>
    <row r="25" spans="1:6" ht="15.6" customHeight="1">
      <c r="A25" s="24" t="s">
        <v>13</v>
      </c>
      <c r="B25" s="1" t="s">
        <v>47</v>
      </c>
      <c r="C25" s="24" t="s">
        <v>7</v>
      </c>
      <c r="D25" s="2">
        <v>1</v>
      </c>
      <c r="E25" s="26"/>
      <c r="F25" s="27">
        <f t="shared" si="1"/>
        <v>0</v>
      </c>
    </row>
    <row r="26" spans="1:6" ht="25.15" customHeight="1">
      <c r="A26" s="24" t="s">
        <v>14</v>
      </c>
      <c r="B26" s="1" t="s">
        <v>48</v>
      </c>
      <c r="C26" s="24" t="s">
        <v>7</v>
      </c>
      <c r="D26" s="2">
        <v>5</v>
      </c>
      <c r="E26" s="26"/>
      <c r="F26" s="27">
        <f t="shared" si="1"/>
        <v>0</v>
      </c>
    </row>
    <row r="27" spans="1:6" ht="8.25" customHeight="1">
      <c r="A27" s="34"/>
      <c r="B27" s="35"/>
      <c r="C27" s="34"/>
      <c r="D27" s="36"/>
      <c r="E27" s="37"/>
      <c r="F27" s="38"/>
    </row>
    <row r="28" spans="1:7" s="45" customFormat="1" ht="15.6" customHeight="1">
      <c r="A28" s="39"/>
      <c r="B28" s="40" t="s">
        <v>31</v>
      </c>
      <c r="C28" s="40"/>
      <c r="D28" s="41"/>
      <c r="E28" s="42"/>
      <c r="F28" s="43">
        <f>+F14</f>
        <v>0</v>
      </c>
      <c r="G28" s="44"/>
    </row>
    <row r="29" spans="1:7" ht="15.6" customHeight="1">
      <c r="A29" s="46"/>
      <c r="B29" s="47" t="s">
        <v>29</v>
      </c>
      <c r="C29" s="47"/>
      <c r="D29" s="48"/>
      <c r="E29" s="49"/>
      <c r="F29" s="50">
        <f>F28*0.21</f>
        <v>0</v>
      </c>
      <c r="G29" s="51"/>
    </row>
    <row r="30" spans="1:7" ht="15.6" customHeight="1">
      <c r="A30" s="52"/>
      <c r="B30" s="53" t="s">
        <v>30</v>
      </c>
      <c r="C30" s="53"/>
      <c r="D30" s="54"/>
      <c r="E30" s="55"/>
      <c r="F30" s="56">
        <f>F28+F29</f>
        <v>0</v>
      </c>
      <c r="G30" s="51"/>
    </row>
    <row r="31" spans="1:7" ht="15.6" customHeight="1">
      <c r="A31" s="57"/>
      <c r="B31" s="58"/>
      <c r="C31" s="58"/>
      <c r="D31" s="59"/>
      <c r="E31" s="60"/>
      <c r="F31" s="61"/>
      <c r="G31" s="51"/>
    </row>
    <row r="32" spans="1:2" ht="20.25" customHeight="1">
      <c r="A32" s="62" t="s">
        <v>32</v>
      </c>
      <c r="B32" s="63"/>
    </row>
    <row r="33" spans="1:2" ht="12" customHeight="1">
      <c r="A33" s="62"/>
      <c r="B33" s="63"/>
    </row>
    <row r="34" spans="1:5" ht="12" customHeight="1">
      <c r="A34" s="67"/>
      <c r="C34" s="71" t="s">
        <v>34</v>
      </c>
      <c r="D34" s="71"/>
      <c r="E34" s="71"/>
    </row>
    <row r="35" spans="1:5" ht="12" customHeight="1">
      <c r="A35" s="63"/>
      <c r="C35" s="71" t="s">
        <v>33</v>
      </c>
      <c r="D35" s="71"/>
      <c r="E35" s="71"/>
    </row>
    <row r="36" spans="1:5" ht="12" customHeight="1">
      <c r="A36" s="63"/>
      <c r="C36" s="71" t="s">
        <v>35</v>
      </c>
      <c r="D36" s="71"/>
      <c r="E36" s="71"/>
    </row>
  </sheetData>
  <mergeCells count="10">
    <mergeCell ref="C7:D7"/>
    <mergeCell ref="A1:F1"/>
    <mergeCell ref="A7:B7"/>
    <mergeCell ref="A8:B8"/>
    <mergeCell ref="A9:B9"/>
    <mergeCell ref="A10:B10"/>
    <mergeCell ref="C10:D10"/>
    <mergeCell ref="C34:E34"/>
    <mergeCell ref="C35:E35"/>
    <mergeCell ref="C36:E36"/>
  </mergeCells>
  <printOptions/>
  <pageMargins left="0.7874015748031497" right="0.7874015748031497" top="0.7086614173228347" bottom="0.7086614173228347" header="0" footer="0"/>
  <pageSetup blackAndWhite="1" fitToHeight="100" fitToWidth="1" horizontalDpi="1200" verticalDpi="1200" orientation="portrait" paperSize="9" scale="89" r:id="rId1"/>
  <headerFooter alignWithMargins="0">
    <oddHeader>&amp;LPříloha č. 6 ZD (Po vyplnění bude tvořit přílohu č. 2 smlouvy)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Bohuslav Kočí</cp:lastModifiedBy>
  <cp:lastPrinted>2018-01-30T13:01:07Z</cp:lastPrinted>
  <dcterms:created xsi:type="dcterms:W3CDTF">2012-03-19T06:29:41Z</dcterms:created>
  <dcterms:modified xsi:type="dcterms:W3CDTF">2018-06-22T06:09:02Z</dcterms:modified>
  <cp:category/>
  <cp:version/>
  <cp:contentType/>
  <cp:contentStatus/>
</cp:coreProperties>
</file>