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19440" windowHeight="12132" activeTab="1" xr2:uid="{00000000-000D-0000-FFFF-FFFF00000000}"/>
  </bookViews>
  <sheets>
    <sheet name="Položky Sběrný dvůr" sheetId="3" r:id="rId1"/>
    <sheet name="Souhrnná kalkulace" sheetId="2" r:id="rId2"/>
  </sheets>
  <calcPr calcId="171027"/>
</workbook>
</file>

<file path=xl/calcChain.xml><?xml version="1.0" encoding="utf-8"?>
<calcChain xmlns="http://schemas.openxmlformats.org/spreadsheetml/2006/main">
  <c r="E5" i="2" l="1"/>
  <c r="E4" i="2"/>
  <c r="D6" i="2"/>
  <c r="D7" i="2" s="1"/>
  <c r="E6" i="2" l="1"/>
  <c r="E7" i="2" s="1"/>
</calcChain>
</file>

<file path=xl/sharedStrings.xml><?xml version="1.0" encoding="utf-8"?>
<sst xmlns="http://schemas.openxmlformats.org/spreadsheetml/2006/main" count="79" uniqueCount="78">
  <si>
    <t>Počet provozovaných hodin za rok</t>
  </si>
  <si>
    <t xml:space="preserve">Pracovní den   </t>
  </si>
  <si>
    <t>Sobota</t>
  </si>
  <si>
    <t>Rekapitulace cen za jednotlivé činnosti za jeden rok plnění</t>
  </si>
  <si>
    <t>Jednotlivá činnost</t>
  </si>
  <si>
    <t>Celková roční částka v Kč bez DPH</t>
  </si>
  <si>
    <t>DPH</t>
  </si>
  <si>
    <t>Celková roční  částka v Kč včetně  DPH</t>
  </si>
  <si>
    <t>Celková nabídková cena za jeden rok plnění</t>
  </si>
  <si>
    <t>Celková nabídková cena za čtyři roky plnění</t>
  </si>
  <si>
    <t>A.</t>
  </si>
  <si>
    <t>B.</t>
  </si>
  <si>
    <t xml:space="preserve">Celková roční cena </t>
  </si>
  <si>
    <t xml:space="preserve">Celková roční cena    </t>
  </si>
  <si>
    <t xml:space="preserve">Cena za 1 hodinu/zaměstance  </t>
  </si>
  <si>
    <t>Celková roční cena</t>
  </si>
  <si>
    <t>Cena celkem</t>
  </si>
  <si>
    <t>Množství za rok (t)</t>
  </si>
  <si>
    <t>cena za 1 t</t>
  </si>
  <si>
    <t xml:space="preserve">Kód odpadu/název </t>
  </si>
  <si>
    <t>160103/ Pneumatiky</t>
  </si>
  <si>
    <t>Elektrozařízení zpětný odběr</t>
  </si>
  <si>
    <t>A. Nabídková cena za provoz sběrného dvora</t>
  </si>
  <si>
    <t>Nabídková cena za provoz sběrného dvora</t>
  </si>
  <si>
    <t>Podrobná kalkulace nabídkové ceny</t>
  </si>
  <si>
    <t>příloha č. 3</t>
  </si>
  <si>
    <t xml:space="preserve">(všechny uvedené ceny jsou v Kč a bez platné DPH)  </t>
  </si>
  <si>
    <t>200307/Objemný odpad</t>
  </si>
  <si>
    <t>200101/Papír a lepenka</t>
  </si>
  <si>
    <t>200139/Plast</t>
  </si>
  <si>
    <t>200301/Směsný komunální odpad</t>
  </si>
  <si>
    <t>200201/Biologicky rozložitelný odpad</t>
  </si>
  <si>
    <t>200110/Oděvy</t>
  </si>
  <si>
    <t>Oděvy - charita</t>
  </si>
  <si>
    <t>200202/Zemina a kameny</t>
  </si>
  <si>
    <t>B. Nabídková cena za manipulaci, nájem nádob,  využítí a odstranění nebezpečných a ostatních odpadů</t>
  </si>
  <si>
    <t>*</t>
  </si>
  <si>
    <t>200102/Sklo</t>
  </si>
  <si>
    <t>120109*/ Odpadní řezné emulze</t>
  </si>
  <si>
    <t xml:space="preserve">150110*/ Obaly obsahující zbytky nebezpečných látek nebo obaly těmito látkami znečištěné </t>
  </si>
  <si>
    <t>160114*/ Nemrznoucí kapaliny</t>
  </si>
  <si>
    <t>200108/Biologicky rozložitelný odpad z kuchyní a stravoven</t>
  </si>
  <si>
    <t>200111/Textilní materiály</t>
  </si>
  <si>
    <t>200115*/Zásady</t>
  </si>
  <si>
    <t>200121*/Zářivky a jiný odpad obsahující rtuť</t>
  </si>
  <si>
    <t>200123*/Vyřazená zařízení  obsahující chlorofluorouhlovodíky</t>
  </si>
  <si>
    <t>200125/Jedlý olej a tuk</t>
  </si>
  <si>
    <t>200126*/ Olej a tuk neuvedený pod číslem 200125</t>
  </si>
  <si>
    <t>200128/Barvy, tiskařské barvy, lepidla a pryskyřice neuvedené pod číslem 20 01 27</t>
  </si>
  <si>
    <t>200129*/Detergenty obsahující nebezpečné látky</t>
  </si>
  <si>
    <t>200130/Detergenty neuvedené pod číslem 200129</t>
  </si>
  <si>
    <t>200131*/Nepoužitelná cytostatika</t>
  </si>
  <si>
    <t>200135*/Vyřazené elektrické a elektronické zařízení obsahující nebezpečné látky neuvedené pod čísly 200121 a 200123</t>
  </si>
  <si>
    <t>200136/Vyřazené elektrické a elektronické zařízení neuvedené pod čísly 200121 a 200123</t>
  </si>
  <si>
    <t>200137*/Dřevo obsahující nebezpečné látky</t>
  </si>
  <si>
    <t>200138/ Dřevo neuvedené pod čísly 200137</t>
  </si>
  <si>
    <t>200140/Kovy</t>
  </si>
  <si>
    <t>200141/Odpady z čištění komínů</t>
  </si>
  <si>
    <t>200199/Další frakce blíže neurčené</t>
  </si>
  <si>
    <t>200203/Jiný biologicky rozložitelný odpad</t>
  </si>
  <si>
    <t>200302/Odpad z tržišť</t>
  </si>
  <si>
    <t>200303/Uliční smetky</t>
  </si>
  <si>
    <t>200304/Kal ze septiků a žump</t>
  </si>
  <si>
    <t>200113*/ Rozpouštědla</t>
  </si>
  <si>
    <t>200114*/Kyseliny</t>
  </si>
  <si>
    <t xml:space="preserve">200117*/ Fotochemikálie </t>
  </si>
  <si>
    <t>200119*/ Pesticidy</t>
  </si>
  <si>
    <t>200127*/ Barvy, tiskařské barvy, lepidla a pryskyřice obsahující nebezpečné látky</t>
  </si>
  <si>
    <t xml:space="preserve">200132*/Jiná nepoužitelná léčiva neuvedená pod číslem 20 01 31 </t>
  </si>
  <si>
    <t>200133*/Baterie a akumulátory</t>
  </si>
  <si>
    <t>200134/Baterie a akumulátory neuvedené pod číslem 200133</t>
  </si>
  <si>
    <t>200306/Odpad z čištění kanalizace</t>
  </si>
  <si>
    <t>200399/Komunální odpady jinak blíže neurčené (pneumatiky)</t>
  </si>
  <si>
    <t>Baterie zpětný odběr</t>
  </si>
  <si>
    <t>07:00 hodin – 17:00 hodin</t>
  </si>
  <si>
    <t>07:00 hodin – 12:00 hodin</t>
  </si>
  <si>
    <t>*množství není zjištěno</t>
  </si>
  <si>
    <r>
      <t xml:space="preserve">Nabídková cena za manipulaci, nájem nádob,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využítí a odstranění nebezpečných a ostatních odpadů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</si>
</sst>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</font>
    <font>
      <sz val="11"/>
      <color rgb="FFFF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28" xfId="0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10" fillId="0" borderId="0" xfId="0" applyFont="1"/>
    <xf numFmtId="0" fontId="1" fillId="0" borderId="0" xfId="0" applyFont="1"/>
    <xf numFmtId="0" fontId="11" fillId="0" borderId="0" xfId="0" applyFont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vertical="center" wrapText="1"/>
    </xf>
    <xf numFmtId="164" fontId="13" fillId="3" borderId="31" xfId="0" applyNumberFormat="1" applyFont="1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4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4" fontId="13" fillId="3" borderId="33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3" borderId="12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164" fontId="13" fillId="3" borderId="1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4" fillId="4" borderId="7" xfId="0" applyNumberFormat="1" applyFont="1" applyFill="1" applyBorder="1" applyAlignment="1">
      <alignment horizontal="center" vertical="center" wrapText="1"/>
    </xf>
    <xf numFmtId="164" fontId="14" fillId="4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opLeftCell="A58" zoomScale="120" zoomScaleNormal="120" workbookViewId="0">
      <selection activeCell="J20" sqref="J20"/>
    </sheetView>
  </sheetViews>
  <sheetFormatPr defaultRowHeight="14.4" x14ac:dyDescent="0.3"/>
  <cols>
    <col min="1" max="1" width="26.109375" customWidth="1"/>
    <col min="2" max="2" width="23.109375" customWidth="1"/>
    <col min="3" max="3" width="21.6640625" customWidth="1"/>
    <col min="4" max="4" width="16" customWidth="1"/>
  </cols>
  <sheetData>
    <row r="1" spans="1:5" ht="17.399999999999999" x14ac:dyDescent="0.3">
      <c r="A1" s="18" t="s">
        <v>24</v>
      </c>
      <c r="B1" s="18"/>
      <c r="C1" s="19"/>
      <c r="D1" s="19" t="s">
        <v>25</v>
      </c>
      <c r="E1" s="19"/>
    </row>
    <row r="2" spans="1:5" x14ac:dyDescent="0.3">
      <c r="A2" s="19"/>
      <c r="B2" s="19"/>
      <c r="C2" s="19"/>
      <c r="D2" s="19"/>
      <c r="E2" s="19"/>
    </row>
    <row r="3" spans="1:5" x14ac:dyDescent="0.3">
      <c r="A3" s="19" t="s">
        <v>26</v>
      </c>
      <c r="B3" s="19"/>
      <c r="C3" s="19"/>
      <c r="D3" s="19"/>
      <c r="E3" s="19"/>
    </row>
    <row r="4" spans="1:5" x14ac:dyDescent="0.3">
      <c r="A4" s="19"/>
      <c r="B4" s="19"/>
      <c r="C4" s="19"/>
      <c r="D4" s="19"/>
      <c r="E4" s="19"/>
    </row>
    <row r="5" spans="1:5" x14ac:dyDescent="0.3">
      <c r="A5" s="59" t="s">
        <v>22</v>
      </c>
      <c r="B5" s="59"/>
      <c r="C5" s="59"/>
      <c r="D5" s="59"/>
      <c r="E5" s="59"/>
    </row>
    <row r="6" spans="1:5" ht="15" thickBot="1" x14ac:dyDescent="0.35">
      <c r="A6" s="20"/>
      <c r="B6" s="20"/>
      <c r="C6" s="20"/>
      <c r="D6" s="20"/>
      <c r="E6" s="20"/>
    </row>
    <row r="7" spans="1:5" ht="28.2" thickBot="1" x14ac:dyDescent="0.35">
      <c r="A7" s="21"/>
      <c r="B7" s="22" t="s">
        <v>0</v>
      </c>
      <c r="C7" s="22" t="s">
        <v>14</v>
      </c>
      <c r="D7" s="60" t="s">
        <v>15</v>
      </c>
      <c r="E7" s="61"/>
    </row>
    <row r="8" spans="1:5" x14ac:dyDescent="0.3">
      <c r="A8" s="23" t="s">
        <v>1</v>
      </c>
      <c r="B8" s="62"/>
      <c r="C8" s="64"/>
      <c r="D8" s="66"/>
      <c r="E8" s="67"/>
    </row>
    <row r="9" spans="1:5" ht="15" thickBot="1" x14ac:dyDescent="0.35">
      <c r="A9" s="24" t="s">
        <v>74</v>
      </c>
      <c r="B9" s="63"/>
      <c r="C9" s="65"/>
      <c r="D9" s="68"/>
      <c r="E9" s="69"/>
    </row>
    <row r="10" spans="1:5" x14ac:dyDescent="0.3">
      <c r="A10" s="23" t="s">
        <v>2</v>
      </c>
      <c r="B10" s="62"/>
      <c r="C10" s="64"/>
      <c r="D10" s="66"/>
      <c r="E10" s="67"/>
    </row>
    <row r="11" spans="1:5" ht="15" thickBot="1" x14ac:dyDescent="0.35">
      <c r="A11" s="24" t="s">
        <v>75</v>
      </c>
      <c r="B11" s="63"/>
      <c r="C11" s="65"/>
      <c r="D11" s="68"/>
      <c r="E11" s="69"/>
    </row>
    <row r="12" spans="1:5" ht="18" thickBot="1" x14ac:dyDescent="0.35">
      <c r="A12" s="70" t="s">
        <v>12</v>
      </c>
      <c r="B12" s="71"/>
      <c r="C12" s="72"/>
      <c r="D12" s="73"/>
      <c r="E12" s="74"/>
    </row>
    <row r="13" spans="1:5" ht="14.4" customHeight="1" x14ac:dyDescent="0.3">
      <c r="A13" s="25"/>
      <c r="B13" s="26"/>
      <c r="C13" s="26"/>
      <c r="D13" s="19"/>
      <c r="E13" s="19"/>
    </row>
    <row r="14" spans="1:5" ht="33.75" customHeight="1" x14ac:dyDescent="0.3">
      <c r="A14" s="54" t="s">
        <v>35</v>
      </c>
      <c r="B14" s="54"/>
      <c r="C14" s="54"/>
      <c r="D14" s="54"/>
      <c r="E14" s="19"/>
    </row>
    <row r="15" spans="1:5" ht="15" thickBot="1" x14ac:dyDescent="0.35">
      <c r="A15" s="19"/>
      <c r="B15" s="19"/>
      <c r="C15" s="19"/>
      <c r="D15" s="19"/>
      <c r="E15" s="19"/>
    </row>
    <row r="16" spans="1:5" ht="15" thickBot="1" x14ac:dyDescent="0.35">
      <c r="A16" s="27" t="s">
        <v>19</v>
      </c>
      <c r="B16" s="28" t="s">
        <v>17</v>
      </c>
      <c r="C16" s="29" t="s">
        <v>18</v>
      </c>
      <c r="D16" s="22" t="s">
        <v>16</v>
      </c>
      <c r="E16" s="19"/>
    </row>
    <row r="17" spans="1:5" x14ac:dyDescent="0.3">
      <c r="A17" s="30" t="s">
        <v>38</v>
      </c>
      <c r="B17" s="49">
        <v>0.1</v>
      </c>
      <c r="C17" s="31"/>
      <c r="D17" s="32"/>
      <c r="E17" s="19"/>
    </row>
    <row r="18" spans="1:5" ht="34.200000000000003" x14ac:dyDescent="0.3">
      <c r="A18" s="33" t="s">
        <v>39</v>
      </c>
      <c r="B18" s="50">
        <v>0.5</v>
      </c>
      <c r="C18" s="34"/>
      <c r="D18" s="35"/>
      <c r="E18" s="19"/>
    </row>
    <row r="19" spans="1:5" x14ac:dyDescent="0.3">
      <c r="A19" s="36" t="s">
        <v>20</v>
      </c>
      <c r="B19" s="51">
        <v>2</v>
      </c>
      <c r="C19" s="37"/>
      <c r="D19" s="38"/>
      <c r="E19" s="19"/>
    </row>
    <row r="20" spans="1:5" x14ac:dyDescent="0.3">
      <c r="A20" s="33" t="s">
        <v>40</v>
      </c>
      <c r="B20" s="50">
        <v>0.05</v>
      </c>
      <c r="C20" s="34"/>
      <c r="D20" s="35"/>
      <c r="E20" s="19"/>
    </row>
    <row r="21" spans="1:5" x14ac:dyDescent="0.3">
      <c r="A21" s="33" t="s">
        <v>28</v>
      </c>
      <c r="B21" s="50">
        <v>0.5</v>
      </c>
      <c r="C21" s="34"/>
      <c r="D21" s="35"/>
      <c r="E21" s="19"/>
    </row>
    <row r="22" spans="1:5" x14ac:dyDescent="0.3">
      <c r="A22" s="33" t="s">
        <v>37</v>
      </c>
      <c r="B22" s="50">
        <v>0.5</v>
      </c>
      <c r="C22" s="34"/>
      <c r="D22" s="35"/>
      <c r="E22" s="19"/>
    </row>
    <row r="23" spans="1:5" ht="22.8" x14ac:dyDescent="0.3">
      <c r="A23" s="33" t="s">
        <v>41</v>
      </c>
      <c r="B23" s="50">
        <v>0.5</v>
      </c>
      <c r="C23" s="34"/>
      <c r="D23" s="35"/>
      <c r="E23" s="19"/>
    </row>
    <row r="24" spans="1:5" x14ac:dyDescent="0.3">
      <c r="A24" s="33" t="s">
        <v>32</v>
      </c>
      <c r="B24" s="50">
        <v>1.5</v>
      </c>
      <c r="C24" s="34"/>
      <c r="D24" s="35"/>
      <c r="E24" s="19"/>
    </row>
    <row r="25" spans="1:5" x14ac:dyDescent="0.3">
      <c r="A25" s="33" t="s">
        <v>42</v>
      </c>
      <c r="B25" s="50">
        <v>0.5</v>
      </c>
      <c r="C25" s="34"/>
      <c r="D25" s="35"/>
      <c r="E25" s="19"/>
    </row>
    <row r="26" spans="1:5" x14ac:dyDescent="0.3">
      <c r="A26" s="33" t="s">
        <v>63</v>
      </c>
      <c r="B26" s="50">
        <v>0.3</v>
      </c>
      <c r="C26" s="34"/>
      <c r="D26" s="35"/>
      <c r="E26" s="19"/>
    </row>
    <row r="27" spans="1:5" x14ac:dyDescent="0.3">
      <c r="A27" s="33" t="s">
        <v>64</v>
      </c>
      <c r="B27" s="50">
        <v>0.2</v>
      </c>
      <c r="C27" s="34"/>
      <c r="D27" s="35"/>
      <c r="E27" s="19"/>
    </row>
    <row r="28" spans="1:5" x14ac:dyDescent="0.3">
      <c r="A28" s="33" t="s">
        <v>43</v>
      </c>
      <c r="B28" s="50">
        <v>0.2</v>
      </c>
      <c r="C28" s="34"/>
      <c r="D28" s="35"/>
      <c r="E28" s="19"/>
    </row>
    <row r="29" spans="1:5" x14ac:dyDescent="0.3">
      <c r="A29" s="33" t="s">
        <v>65</v>
      </c>
      <c r="B29" s="50">
        <v>2E-3</v>
      </c>
      <c r="C29" s="34"/>
      <c r="D29" s="35"/>
      <c r="E29" s="19"/>
    </row>
    <row r="30" spans="1:5" x14ac:dyDescent="0.3">
      <c r="A30" s="33" t="s">
        <v>66</v>
      </c>
      <c r="B30" s="50">
        <v>0.1</v>
      </c>
      <c r="C30" s="34"/>
      <c r="D30" s="35"/>
      <c r="E30" s="19"/>
    </row>
    <row r="31" spans="1:5" ht="22.8" x14ac:dyDescent="0.3">
      <c r="A31" s="33" t="s">
        <v>44</v>
      </c>
      <c r="B31" s="50">
        <v>0.2</v>
      </c>
      <c r="C31" s="34"/>
      <c r="D31" s="35"/>
      <c r="E31" s="19"/>
    </row>
    <row r="32" spans="1:5" ht="22.8" x14ac:dyDescent="0.3">
      <c r="A32" s="33" t="s">
        <v>45</v>
      </c>
      <c r="B32" s="50">
        <v>0.5</v>
      </c>
      <c r="C32" s="34"/>
      <c r="D32" s="35"/>
      <c r="E32" s="19"/>
    </row>
    <row r="33" spans="1:5" x14ac:dyDescent="0.3">
      <c r="A33" s="33" t="s">
        <v>46</v>
      </c>
      <c r="B33" s="50">
        <v>0.5</v>
      </c>
      <c r="C33" s="34"/>
      <c r="D33" s="35"/>
      <c r="E33" s="19"/>
    </row>
    <row r="34" spans="1:5" ht="22.8" x14ac:dyDescent="0.3">
      <c r="A34" s="33" t="s">
        <v>47</v>
      </c>
      <c r="B34" s="50">
        <v>1.5</v>
      </c>
      <c r="C34" s="34"/>
      <c r="D34" s="35"/>
      <c r="E34" s="19"/>
    </row>
    <row r="35" spans="1:5" ht="34.200000000000003" x14ac:dyDescent="0.3">
      <c r="A35" s="33" t="s">
        <v>67</v>
      </c>
      <c r="B35" s="50">
        <v>4</v>
      </c>
      <c r="C35" s="34"/>
      <c r="D35" s="35"/>
      <c r="E35" s="19"/>
    </row>
    <row r="36" spans="1:5" ht="34.200000000000003" x14ac:dyDescent="0.3">
      <c r="A36" s="33" t="s">
        <v>48</v>
      </c>
      <c r="B36" s="52">
        <v>0.5</v>
      </c>
      <c r="C36" s="39"/>
      <c r="D36" s="40"/>
      <c r="E36" s="19"/>
    </row>
    <row r="37" spans="1:5" ht="22.8" x14ac:dyDescent="0.3">
      <c r="A37" s="33" t="s">
        <v>49</v>
      </c>
      <c r="B37" s="52">
        <v>0.1</v>
      </c>
      <c r="C37" s="39"/>
      <c r="D37" s="40"/>
      <c r="E37" s="19"/>
    </row>
    <row r="38" spans="1:5" ht="22.8" x14ac:dyDescent="0.3">
      <c r="A38" s="33" t="s">
        <v>50</v>
      </c>
      <c r="B38" s="52">
        <v>0.1</v>
      </c>
      <c r="C38" s="39"/>
      <c r="D38" s="40"/>
      <c r="E38" s="19"/>
    </row>
    <row r="39" spans="1:5" x14ac:dyDescent="0.3">
      <c r="A39" s="33" t="s">
        <v>51</v>
      </c>
      <c r="B39" s="52">
        <v>0.1</v>
      </c>
      <c r="C39" s="39"/>
      <c r="D39" s="40"/>
      <c r="E39" s="19"/>
    </row>
    <row r="40" spans="1:5" ht="22.8" x14ac:dyDescent="0.3">
      <c r="A40" s="33" t="s">
        <v>68</v>
      </c>
      <c r="B40" s="52">
        <v>0.02</v>
      </c>
      <c r="C40" s="39"/>
      <c r="D40" s="40"/>
      <c r="E40" s="19"/>
    </row>
    <row r="41" spans="1:5" x14ac:dyDescent="0.3">
      <c r="A41" s="33" t="s">
        <v>69</v>
      </c>
      <c r="B41" s="52">
        <v>0.25</v>
      </c>
      <c r="C41" s="39"/>
      <c r="D41" s="40"/>
      <c r="E41" s="19"/>
    </row>
    <row r="42" spans="1:5" ht="22.8" x14ac:dyDescent="0.3">
      <c r="A42" s="33" t="s">
        <v>70</v>
      </c>
      <c r="B42" s="52">
        <v>0.2</v>
      </c>
      <c r="C42" s="39"/>
      <c r="D42" s="40"/>
      <c r="E42" s="19"/>
    </row>
    <row r="43" spans="1:5" ht="45.6" x14ac:dyDescent="0.3">
      <c r="A43" s="33" t="s">
        <v>52</v>
      </c>
      <c r="B43" s="52">
        <v>0.5</v>
      </c>
      <c r="C43" s="39"/>
      <c r="D43" s="40"/>
      <c r="E43" s="19"/>
    </row>
    <row r="44" spans="1:5" ht="34.200000000000003" x14ac:dyDescent="0.3">
      <c r="A44" s="33" t="s">
        <v>53</v>
      </c>
      <c r="B44" s="52">
        <v>0.5</v>
      </c>
      <c r="C44" s="39"/>
      <c r="D44" s="40"/>
      <c r="E44" s="19"/>
    </row>
    <row r="45" spans="1:5" ht="22.8" x14ac:dyDescent="0.3">
      <c r="A45" s="33" t="s">
        <v>54</v>
      </c>
      <c r="B45" s="52">
        <v>0.5</v>
      </c>
      <c r="C45" s="39"/>
      <c r="D45" s="40"/>
      <c r="E45" s="19"/>
    </row>
    <row r="46" spans="1:5" ht="22.8" x14ac:dyDescent="0.3">
      <c r="A46" s="33" t="s">
        <v>55</v>
      </c>
      <c r="B46" s="52">
        <v>0.5</v>
      </c>
      <c r="C46" s="39"/>
      <c r="D46" s="40"/>
      <c r="E46" s="19"/>
    </row>
    <row r="47" spans="1:5" x14ac:dyDescent="0.3">
      <c r="A47" s="33" t="s">
        <v>29</v>
      </c>
      <c r="B47" s="52">
        <v>0.3</v>
      </c>
      <c r="C47" s="39"/>
      <c r="D47" s="40"/>
      <c r="E47" s="19"/>
    </row>
    <row r="48" spans="1:5" x14ac:dyDescent="0.3">
      <c r="A48" s="33" t="s">
        <v>56</v>
      </c>
      <c r="B48" s="52">
        <v>0.5</v>
      </c>
      <c r="C48" s="39"/>
      <c r="D48" s="40"/>
      <c r="E48" s="19"/>
    </row>
    <row r="49" spans="1:5" x14ac:dyDescent="0.3">
      <c r="A49" s="33" t="s">
        <v>57</v>
      </c>
      <c r="B49" s="52">
        <v>0.5</v>
      </c>
      <c r="C49" s="39"/>
      <c r="D49" s="40"/>
      <c r="E49" s="19"/>
    </row>
    <row r="50" spans="1:5" ht="22.8" x14ac:dyDescent="0.3">
      <c r="A50" s="33" t="s">
        <v>58</v>
      </c>
      <c r="B50" s="52">
        <v>0.5</v>
      </c>
      <c r="C50" s="39"/>
      <c r="D50" s="40"/>
      <c r="E50" s="19"/>
    </row>
    <row r="51" spans="1:5" ht="22.8" x14ac:dyDescent="0.3">
      <c r="A51" s="33" t="s">
        <v>31</v>
      </c>
      <c r="B51" s="52">
        <v>255</v>
      </c>
      <c r="C51" s="39"/>
      <c r="D51" s="40"/>
      <c r="E51" s="19"/>
    </row>
    <row r="52" spans="1:5" x14ac:dyDescent="0.3">
      <c r="A52" s="33" t="s">
        <v>34</v>
      </c>
      <c r="B52" s="52">
        <v>0.5</v>
      </c>
      <c r="C52" s="39"/>
      <c r="D52" s="40"/>
      <c r="E52" s="19"/>
    </row>
    <row r="53" spans="1:5" ht="22.8" x14ac:dyDescent="0.3">
      <c r="A53" s="33" t="s">
        <v>59</v>
      </c>
      <c r="B53" s="52">
        <v>0.5</v>
      </c>
      <c r="C53" s="39"/>
      <c r="D53" s="40"/>
      <c r="E53" s="19"/>
    </row>
    <row r="54" spans="1:5" x14ac:dyDescent="0.3">
      <c r="A54" s="33" t="s">
        <v>30</v>
      </c>
      <c r="B54" s="52">
        <v>12</v>
      </c>
      <c r="C54" s="39"/>
      <c r="D54" s="40"/>
      <c r="E54" s="19"/>
    </row>
    <row r="55" spans="1:5" x14ac:dyDescent="0.3">
      <c r="A55" s="33" t="s">
        <v>60</v>
      </c>
      <c r="B55" s="52">
        <v>0.5</v>
      </c>
      <c r="C55" s="39"/>
      <c r="D55" s="40"/>
      <c r="E55" s="19"/>
    </row>
    <row r="56" spans="1:5" x14ac:dyDescent="0.3">
      <c r="A56" s="33" t="s">
        <v>61</v>
      </c>
      <c r="B56" s="52">
        <v>0.5</v>
      </c>
      <c r="C56" s="39"/>
      <c r="D56" s="40"/>
      <c r="E56" s="19"/>
    </row>
    <row r="57" spans="1:5" x14ac:dyDescent="0.3">
      <c r="A57" s="33" t="s">
        <v>62</v>
      </c>
      <c r="B57" s="52">
        <v>0.5</v>
      </c>
      <c r="C57" s="39"/>
      <c r="D57" s="40"/>
      <c r="E57" s="19"/>
    </row>
    <row r="58" spans="1:5" ht="22.8" x14ac:dyDescent="0.3">
      <c r="A58" s="33" t="s">
        <v>71</v>
      </c>
      <c r="B58" s="52">
        <v>0.5</v>
      </c>
      <c r="C58" s="39"/>
      <c r="D58" s="40"/>
      <c r="E58" s="19"/>
    </row>
    <row r="59" spans="1:5" x14ac:dyDescent="0.3">
      <c r="A59" s="33" t="s">
        <v>27</v>
      </c>
      <c r="B59" s="52">
        <v>712</v>
      </c>
      <c r="C59" s="39"/>
      <c r="D59" s="40"/>
      <c r="E59" s="19"/>
    </row>
    <row r="60" spans="1:5" ht="22.8" x14ac:dyDescent="0.3">
      <c r="A60" s="33" t="s">
        <v>72</v>
      </c>
      <c r="B60" s="52">
        <v>23</v>
      </c>
      <c r="C60" s="39"/>
      <c r="D60" s="40"/>
      <c r="E60" s="19"/>
    </row>
    <row r="61" spans="1:5" x14ac:dyDescent="0.3">
      <c r="A61" s="33" t="s">
        <v>21</v>
      </c>
      <c r="B61" s="52">
        <v>288</v>
      </c>
      <c r="C61" s="39"/>
      <c r="D61" s="35"/>
      <c r="E61" s="19"/>
    </row>
    <row r="62" spans="1:5" x14ac:dyDescent="0.3">
      <c r="A62" s="47" t="s">
        <v>73</v>
      </c>
      <c r="B62" s="50">
        <v>0.5</v>
      </c>
      <c r="C62" s="34"/>
      <c r="D62" s="48"/>
      <c r="E62" s="19"/>
    </row>
    <row r="63" spans="1:5" ht="15" thickBot="1" x14ac:dyDescent="0.35">
      <c r="A63" s="41" t="s">
        <v>33</v>
      </c>
      <c r="B63" s="53" t="s">
        <v>36</v>
      </c>
      <c r="C63" s="46"/>
      <c r="D63" s="42"/>
      <c r="E63" s="19"/>
    </row>
    <row r="64" spans="1:5" ht="18" thickBot="1" x14ac:dyDescent="0.35">
      <c r="A64" s="57" t="s">
        <v>13</v>
      </c>
      <c r="B64" s="58"/>
      <c r="C64" s="58"/>
      <c r="D64" s="43"/>
      <c r="E64" s="19"/>
    </row>
    <row r="65" spans="1:5" ht="18" thickBot="1" x14ac:dyDescent="0.35">
      <c r="A65" s="55" t="s">
        <v>13</v>
      </c>
      <c r="B65" s="56"/>
      <c r="C65" s="56"/>
      <c r="D65" s="44"/>
      <c r="E65" s="19"/>
    </row>
    <row r="66" spans="1:5" x14ac:dyDescent="0.3">
      <c r="A66" s="45" t="s">
        <v>76</v>
      </c>
      <c r="B66" s="19"/>
      <c r="C66" s="19"/>
      <c r="D66" s="19"/>
      <c r="E66" s="19"/>
    </row>
    <row r="67" spans="1:5" x14ac:dyDescent="0.3">
      <c r="A67" s="19"/>
      <c r="B67" s="19"/>
      <c r="C67" s="19"/>
      <c r="D67" s="19"/>
      <c r="E67" s="19"/>
    </row>
    <row r="68" spans="1:5" x14ac:dyDescent="0.3">
      <c r="A68" s="19"/>
      <c r="B68" s="19"/>
      <c r="C68" s="19"/>
      <c r="D68" s="19"/>
      <c r="E68" s="19"/>
    </row>
  </sheetData>
  <mergeCells count="13">
    <mergeCell ref="A14:D14"/>
    <mergeCell ref="A65:C65"/>
    <mergeCell ref="A64:C64"/>
    <mergeCell ref="A5:E5"/>
    <mergeCell ref="D7:E7"/>
    <mergeCell ref="B8:B9"/>
    <mergeCell ref="C8:C9"/>
    <mergeCell ref="D8:E9"/>
    <mergeCell ref="B10:B11"/>
    <mergeCell ref="C10:C11"/>
    <mergeCell ref="D10:E11"/>
    <mergeCell ref="A12:C12"/>
    <mergeCell ref="D12:E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6.44140625" style="1" customWidth="1"/>
    <col min="2" max="2" width="52.109375" style="4" customWidth="1"/>
    <col min="3" max="3" width="22.109375" style="1" customWidth="1"/>
    <col min="4" max="4" width="17.109375" style="1" customWidth="1"/>
    <col min="5" max="5" width="33.109375" style="1" customWidth="1"/>
    <col min="6" max="16384" width="9.109375" style="1"/>
  </cols>
  <sheetData>
    <row r="1" spans="1:5" ht="18" x14ac:dyDescent="0.3">
      <c r="A1" s="5" t="s">
        <v>3</v>
      </c>
      <c r="D1" s="8"/>
    </row>
    <row r="2" spans="1:5" ht="15" thickBot="1" x14ac:dyDescent="0.35"/>
    <row r="3" spans="1:5" s="3" customFormat="1" ht="42" customHeight="1" thickBot="1" x14ac:dyDescent="0.35">
      <c r="A3" s="79" t="s">
        <v>4</v>
      </c>
      <c r="B3" s="80"/>
      <c r="C3" s="7" t="s">
        <v>5</v>
      </c>
      <c r="D3" s="2" t="s">
        <v>6</v>
      </c>
      <c r="E3" s="2" t="s">
        <v>7</v>
      </c>
    </row>
    <row r="4" spans="1:5" ht="41.25" customHeight="1" x14ac:dyDescent="0.3">
      <c r="A4" s="9" t="s">
        <v>10</v>
      </c>
      <c r="B4" s="16" t="s">
        <v>23</v>
      </c>
      <c r="C4" s="10"/>
      <c r="D4" s="14"/>
      <c r="E4" s="12">
        <f>C4+D4</f>
        <v>0</v>
      </c>
    </row>
    <row r="5" spans="1:5" ht="37.950000000000003" customHeight="1" x14ac:dyDescent="0.3">
      <c r="A5" s="9" t="s">
        <v>11</v>
      </c>
      <c r="B5" s="17" t="s">
        <v>77</v>
      </c>
      <c r="C5" s="11"/>
      <c r="D5" s="15"/>
      <c r="E5" s="13">
        <f>C5+D5</f>
        <v>0</v>
      </c>
    </row>
    <row r="6" spans="1:5" ht="40.5" customHeight="1" thickBot="1" x14ac:dyDescent="0.35">
      <c r="A6" s="77" t="s">
        <v>8</v>
      </c>
      <c r="B6" s="78"/>
      <c r="C6" s="6"/>
      <c r="D6" s="6">
        <f>SUM(D4:D5)</f>
        <v>0</v>
      </c>
      <c r="E6" s="6">
        <f>SUM(E4:E5)</f>
        <v>0</v>
      </c>
    </row>
    <row r="7" spans="1:5" ht="33.75" customHeight="1" thickBot="1" x14ac:dyDescent="0.35">
      <c r="A7" s="75" t="s">
        <v>9</v>
      </c>
      <c r="B7" s="76"/>
      <c r="C7" s="6"/>
      <c r="D7" s="6">
        <f>D6*4</f>
        <v>0</v>
      </c>
      <c r="E7" s="6">
        <f>E6*4</f>
        <v>0</v>
      </c>
    </row>
  </sheetData>
  <mergeCells count="3">
    <mergeCell ref="A7:B7"/>
    <mergeCell ref="A6:B6"/>
    <mergeCell ref="A3:B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Položky Sběrný dvůr</vt:lpstr>
      <vt:lpstr>Souhrnná kalkulace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2016-01-12T13:05:01Z</cp:lastPrinted>
  <dcterms:created xsi:type="dcterms:W3CDTF">2006-09-16T00:00:00Z</dcterms:created>
  <dcterms:modified xsi:type="dcterms:W3CDTF">2017-12-05T11:58:55Z</dcterms:modified>
</cp:coreProperties>
</file>