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35" windowWidth="18195" windowHeight="11760" activeTab="0"/>
  </bookViews>
  <sheets>
    <sheet name="List1" sheetId="1" r:id="rId1"/>
  </sheets>
  <definedNames/>
  <calcPr calcId="145621"/>
</workbook>
</file>

<file path=xl/comments1.xml><?xml version="1.0" encoding="utf-8"?>
<comments xmlns="http://schemas.openxmlformats.org/spreadsheetml/2006/main">
  <authors>
    <author>User</author>
  </authors>
  <commentList>
    <comment ref="C3" authorId="0">
      <text>
        <r>
          <rPr>
            <b/>
            <sz val="9"/>
            <rFont val="Tahoma"/>
            <family val="2"/>
          </rPr>
          <t>doplnit cenu</t>
        </r>
      </text>
    </comment>
    <comment ref="C4" authorId="0">
      <text>
        <r>
          <rPr>
            <b/>
            <sz val="9"/>
            <rFont val="Tahoma"/>
            <family val="2"/>
          </rPr>
          <t>doplnit cenu</t>
        </r>
      </text>
    </comment>
    <comment ref="C5" authorId="0">
      <text>
        <r>
          <rPr>
            <b/>
            <sz val="9"/>
            <rFont val="Tahoma"/>
            <family val="2"/>
          </rPr>
          <t>doplnit cenu</t>
        </r>
      </text>
    </comment>
    <comment ref="C6" authorId="0">
      <text>
        <r>
          <rPr>
            <b/>
            <sz val="9"/>
            <rFont val="Tahoma"/>
            <family val="2"/>
          </rPr>
          <t>doplnit cenu</t>
        </r>
      </text>
    </comment>
    <comment ref="C7" authorId="0">
      <text>
        <r>
          <rPr>
            <b/>
            <sz val="9"/>
            <rFont val="Tahoma"/>
            <family val="2"/>
          </rPr>
          <t>doplnit cenu</t>
        </r>
      </text>
    </comment>
    <comment ref="C8" authorId="0">
      <text>
        <r>
          <rPr>
            <b/>
            <sz val="9"/>
            <rFont val="Tahoma"/>
            <family val="2"/>
          </rPr>
          <t>doplnit cenu</t>
        </r>
      </text>
    </comment>
    <comment ref="C9" authorId="0">
      <text>
        <r>
          <rPr>
            <b/>
            <sz val="9"/>
            <rFont val="Tahoma"/>
            <family val="2"/>
          </rPr>
          <t>doplnit cenu</t>
        </r>
      </text>
    </comment>
    <comment ref="C10" authorId="0">
      <text>
        <r>
          <rPr>
            <b/>
            <sz val="9"/>
            <rFont val="Tahoma"/>
            <family val="2"/>
          </rPr>
          <t>doplnit cenu</t>
        </r>
      </text>
    </comment>
    <comment ref="C11" authorId="0">
      <text>
        <r>
          <rPr>
            <b/>
            <sz val="9"/>
            <rFont val="Tahoma"/>
            <family val="2"/>
          </rPr>
          <t>doplnit cenu</t>
        </r>
      </text>
    </comment>
    <comment ref="C12" authorId="0">
      <text>
        <r>
          <rPr>
            <b/>
            <sz val="9"/>
            <rFont val="Tahoma"/>
            <family val="2"/>
          </rPr>
          <t>doplnit cenu</t>
        </r>
      </text>
    </comment>
    <comment ref="C13" authorId="0">
      <text>
        <r>
          <rPr>
            <b/>
            <sz val="9"/>
            <rFont val="Tahoma"/>
            <family val="2"/>
          </rPr>
          <t>doplnit cenu</t>
        </r>
      </text>
    </comment>
    <comment ref="C14" authorId="0">
      <text>
        <r>
          <rPr>
            <b/>
            <sz val="9"/>
            <rFont val="Tahoma"/>
            <family val="2"/>
          </rPr>
          <t>doplnit cenu</t>
        </r>
      </text>
    </comment>
    <comment ref="C15" authorId="0">
      <text>
        <r>
          <rPr>
            <b/>
            <sz val="9"/>
            <rFont val="Tahoma"/>
            <family val="2"/>
          </rPr>
          <t>doplnit cenu</t>
        </r>
      </text>
    </comment>
    <comment ref="C16" authorId="0">
      <text>
        <r>
          <rPr>
            <b/>
            <sz val="9"/>
            <rFont val="Tahoma"/>
            <family val="2"/>
          </rPr>
          <t>doplnit cenu</t>
        </r>
      </text>
    </comment>
    <comment ref="C17" authorId="0">
      <text>
        <r>
          <rPr>
            <b/>
            <sz val="9"/>
            <rFont val="Tahoma"/>
            <family val="2"/>
          </rPr>
          <t>doplnit cenu</t>
        </r>
      </text>
    </comment>
    <comment ref="C18" authorId="0">
      <text>
        <r>
          <rPr>
            <b/>
            <sz val="9"/>
            <rFont val="Tahoma"/>
            <family val="2"/>
          </rPr>
          <t>doplnit cenu</t>
        </r>
      </text>
    </comment>
    <comment ref="C19" authorId="0">
      <text>
        <r>
          <rPr>
            <b/>
            <sz val="9"/>
            <rFont val="Tahoma"/>
            <family val="2"/>
          </rPr>
          <t>doplnit cenu</t>
        </r>
      </text>
    </comment>
    <comment ref="C20" authorId="0">
      <text>
        <r>
          <rPr>
            <b/>
            <sz val="9"/>
            <rFont val="Tahoma"/>
            <family val="2"/>
          </rPr>
          <t>doplnit cenu</t>
        </r>
      </text>
    </comment>
    <comment ref="C21" authorId="0">
      <text>
        <r>
          <rPr>
            <b/>
            <sz val="9"/>
            <rFont val="Tahoma"/>
            <family val="2"/>
          </rPr>
          <t>doplnit cenu</t>
        </r>
      </text>
    </comment>
    <comment ref="C22" authorId="0">
      <text>
        <r>
          <rPr>
            <b/>
            <sz val="9"/>
            <rFont val="Tahoma"/>
            <family val="2"/>
          </rPr>
          <t>doplnit cenu</t>
        </r>
      </text>
    </comment>
    <comment ref="C23" authorId="0">
      <text>
        <r>
          <rPr>
            <b/>
            <sz val="9"/>
            <rFont val="Tahoma"/>
            <family val="2"/>
          </rPr>
          <t>doplnit cenu</t>
        </r>
      </text>
    </comment>
    <comment ref="C24" authorId="0">
      <text>
        <r>
          <rPr>
            <b/>
            <sz val="9"/>
            <rFont val="Tahoma"/>
            <family val="2"/>
          </rPr>
          <t>doplnit cenu</t>
        </r>
      </text>
    </comment>
    <comment ref="C25" authorId="0">
      <text>
        <r>
          <rPr>
            <b/>
            <sz val="9"/>
            <rFont val="Tahoma"/>
            <family val="2"/>
          </rPr>
          <t>doplnit cenu</t>
        </r>
      </text>
    </comment>
    <comment ref="C26" authorId="0">
      <text>
        <r>
          <rPr>
            <b/>
            <sz val="9"/>
            <rFont val="Tahoma"/>
            <family val="2"/>
          </rPr>
          <t>doplnit cenu</t>
        </r>
      </text>
    </comment>
    <comment ref="E27" authorId="0">
      <text>
        <r>
          <rPr>
            <b/>
            <sz val="9"/>
            <rFont val="Tahoma"/>
            <family val="2"/>
          </rPr>
          <t>tuto výslednou cenu přenést do krycího listu jako cenu hodnocenou</t>
        </r>
      </text>
    </comment>
  </commentList>
</comments>
</file>

<file path=xl/sharedStrings.xml><?xml version="1.0" encoding="utf-8"?>
<sst xmlns="http://schemas.openxmlformats.org/spreadsheetml/2006/main" count="32" uniqueCount="32">
  <si>
    <t>předpokládaný objem odběru za 24 měsíců</t>
  </si>
  <si>
    <t>cena za celkový objem v Kč bez DPH za 24 měsíců</t>
  </si>
  <si>
    <t>předmět dodávky (na 24 měsíců)</t>
  </si>
  <si>
    <t>kvalitní dámské tričko s průkrčníkem do "V", krátký rukáv, střih zvýrazňující dámskou siluetu, s přídavkem elastanu, který drží tvar,vysoký podíl bavlny, pastelové barvy, velikost S-3XL</t>
  </si>
  <si>
    <t>dámské tričko se spadanými náramenicemi, volnějšího střihu, v dolním kraji všité do širokého lemu, silikonová úprava, 100% bavla, pastelové barvy, velikost S-3XL</t>
  </si>
  <si>
    <t>kalhoty dámské, bílé,gramáž cca 200g/m2, 2 klínové kapsy, guma v zadním dílu, zapínání na knoflíky v boku, 100% bavlna, sanforizováno, možnost vyvářky, velikost 40-64</t>
  </si>
  <si>
    <t>kalhoty dámské, barevné,gramáž cca 200g/m2  -  pastelové barvy zkombinovatelné s barvami dámských halen, 2 klínové kapsy, guma v zadním dílu, zapínání na knoflíky v boku, 100% bavlna, sanforizováno,možnost vyvářky, velikost 40-64</t>
  </si>
  <si>
    <t>kalhoty pánské, bílé, 2 klínové kapsy, guma v zadním dílu, zapínání na knoflíky, 100% bavlna, sanforizováno, možnost vyvářky, velikost 44-60</t>
  </si>
  <si>
    <t>halena dámská, bílá, výstřih do "V", se spadenými  náramenicemi, bez zapínání,  2 našité kapsy, rozparky na bocích, 100% bavlna, sanforizováno, možnost vyvářky, velikost S-XXXL</t>
  </si>
  <si>
    <t>dámská halena přes hlavu, s výstřihem do "V", barevně kombinovaná , krátké kimono rukávy, 2 boční kapsy, boční rozparky, 100% bavlna, možnost vyvářky, velikost S-3XL</t>
  </si>
  <si>
    <t>klasická pánská bílá košile s rozhalenkou, krátký vsazený rukáv, náprsní kapsa, bílá, 100% bavlna, sanforizováno, možnost vyvářky, velikost 44-64</t>
  </si>
  <si>
    <t>fleecová mikina, členěný přední díl, zapínání na zip, dvě kapsy ,  pastelové barvy, stálobarevnost při praní, velikost S-XXXL, unisex</t>
  </si>
  <si>
    <t>dámská bílá sukně s elastanem, zapínání na zip, rozparek v zadním díle, 2 riflové kapsy, směs bavlny+PES+elastan, sanforizováno, možnost vyvářky, velikost 40-64</t>
  </si>
  <si>
    <t>dámské šaty praktického střihu, rozhalenka nebo výstřih do "V",  vsazený krátký rukáv, 2+1 našitá kapsa, barevné provedení, možnost kombinace různých barev (např. barevný základ+bílé doplňky), 100% bavlna, sanforizováno, možnost vyvářky, velikost 40-64</t>
  </si>
  <si>
    <t>pracovní ponožky bílé, směs materiálů bavlna-70%,polyamid-30%, velikost 36-46</t>
  </si>
  <si>
    <t>dámské pracovní kalhoty do pasu, pevný pas, přední klínové kapsy, boční multifunkční kapsa, dvojité zadní kapsy, směs materiálů bavlna/polyester, tmavé, velikost 38-64</t>
  </si>
  <si>
    <t>pánské pracovní kalhoty do pasu, pevný pas s poutky na opasek, přední klínové kapsy, zadní kapsy s klopama, boční mulstifunčkní kapsy, materiál bavlna/polyester, černé, velikost 46-64</t>
  </si>
  <si>
    <t>pánské pracovní montérkové kalhoty, pevný pas vzadu do gumy, přední vakové kapsy, boční kapsy na menší nářadí (metr..), barevně kombinované, 100% bavlna, velikost 46-64</t>
  </si>
  <si>
    <t>pánská pracovní blůza, rukávy do manžety, kryté zapínání, kapsy a poutka pro různá využití, kombinace barev, materiál kepr/polyester, velikost 46-64</t>
  </si>
  <si>
    <t>dámská  bunda zimní, zateplená, odolná proti vodě a větru, odnímatelná kapuce podšitá fleecem, reflexní výpustky, rukávy zakončené regulovatelnou manžetou, TPU membrána, vnitřní kapsa na mobil, odolnost materiálu proti průniku vody 10 000 mm, paropropustnost 3 000g/m2/24hod., podšívka 100% polyester-fleece</t>
  </si>
  <si>
    <t>dámská kotníková, zimní, celokožená obuv s voděodolnou membránou, srvšek z kvalitní hovězinové usně, zateplená umělým kožíškem, pryžová, protiskluzová podešev, velikost 37-48</t>
  </si>
  <si>
    <t>dámská zdravotní pracovní obuv, bílá, sandál, prázdná špička, regulace pomoci pásků se sponami nebo suchými zipy, vrchní část z kvalitní lícové kůže, stélka vyrobená z prodyšné usně, protiskluzová podešev z kvalitního lehčeného materiálu, anatomickým tvrarováním v oblasti největšího zatížení chodidla, velikost 36-42</t>
  </si>
  <si>
    <t>polobotka, celokožená, pracovní, svršek z kvalitní přírodní usně, podšívka z textilního materiálu, gumová protiskluzová podešev, velikost 36-48</t>
  </si>
  <si>
    <t>sandál dámský, bílý, kožený, s plnou špicí, polohovatelným páskem kolem paty, svršek z přírodní usně, protiskluzná podešev</t>
  </si>
  <si>
    <t>kuchařská lodička, materiál 100% bavlna</t>
  </si>
  <si>
    <t>zástěra pogumovaná bílá, délka cca 120 cm, vázání na bavlněné tkanice</t>
  </si>
  <si>
    <t>zástěra kuchařská, bílá, šlová, s náprsenkou, vázání za krkem a v pase, dvě kapsy, 100% bavlna, možnost vyvářky</t>
  </si>
  <si>
    <t>Žlutě zvýrazněné pasáže vyplňte!</t>
  </si>
  <si>
    <t xml:space="preserve">CELKEM V Kč bez DPH (přenést do krycího listu jako cenu hodnocenou) </t>
  </si>
  <si>
    <t>předpokládaná spotřeba ks za 12 měsíců</t>
  </si>
  <si>
    <t>cena za 1 ks v Kč bez DPH</t>
  </si>
  <si>
    <r>
      <t xml:space="preserve">TABULKA TYPOVÝCH POLOŽEK       </t>
    </r>
    <r>
      <rPr>
        <b/>
        <i/>
        <sz val="11"/>
        <color theme="1"/>
        <rFont val="Calibri"/>
        <family val="2"/>
        <scheme val="minor"/>
      </rPr>
      <t xml:space="preserve">Žlutě zvýrazněné pasáže vyplňte!  </t>
    </r>
    <r>
      <rPr>
        <sz val="11"/>
        <color theme="1"/>
        <rFont val="Calibri"/>
        <family val="2"/>
        <scheme val="minor"/>
      </rPr>
      <t xml:space="preserve">       </t>
    </r>
    <r>
      <rPr>
        <b/>
        <sz val="10"/>
        <color theme="1"/>
        <rFont val="Calibri"/>
        <family val="2"/>
        <scheme val="minor"/>
      </rPr>
      <t>příloha č. 2 ZD</t>
    </r>
    <r>
      <rPr>
        <sz val="10"/>
        <color theme="1"/>
        <rFont val="Calibri"/>
        <family val="2"/>
        <scheme val="minor"/>
      </rPr>
      <t xml:space="preserve"> (budoucí příloha č. 1 smlouvy)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</si>
</sst>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Tahoma"/>
      <family val="2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1">
    <xf numFmtId="0" fontId="0" fillId="0" borderId="0" xfId="0"/>
    <xf numFmtId="0" fontId="0" fillId="0" borderId="0" xfId="0" applyFont="1"/>
    <xf numFmtId="0" fontId="3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1" fontId="4" fillId="0" borderId="2" xfId="0" applyNumberFormat="1" applyFont="1" applyBorder="1" applyAlignment="1">
      <alignment horizontal="center" wrapText="1"/>
    </xf>
    <xf numFmtId="0" fontId="5" fillId="0" borderId="4" xfId="20" applyFont="1" applyBorder="1">
      <alignment/>
      <protection/>
    </xf>
    <xf numFmtId="0" fontId="5" fillId="0" borderId="5" xfId="20" applyFont="1" applyBorder="1">
      <alignment/>
      <protection/>
    </xf>
    <xf numFmtId="0" fontId="5" fillId="0" borderId="5" xfId="20" applyFont="1" applyBorder="1" applyAlignment="1">
      <alignment horizontal="right"/>
      <protection/>
    </xf>
    <xf numFmtId="0" fontId="5" fillId="0" borderId="6" xfId="20" applyFont="1" applyBorder="1" applyAlignment="1">
      <alignment horizontal="left" wrapText="1"/>
      <protection/>
    </xf>
    <xf numFmtId="164" fontId="5" fillId="0" borderId="7" xfId="20" applyNumberFormat="1" applyFont="1" applyBorder="1">
      <alignment/>
      <protection/>
    </xf>
    <xf numFmtId="164" fontId="5" fillId="0" borderId="8" xfId="20" applyNumberFormat="1" applyFont="1" applyBorder="1">
      <alignment/>
      <protection/>
    </xf>
    <xf numFmtId="0" fontId="5" fillId="0" borderId="5" xfId="0" applyFont="1" applyBorder="1"/>
    <xf numFmtId="1" fontId="5" fillId="0" borderId="5" xfId="0" applyNumberFormat="1" applyFont="1" applyBorder="1"/>
    <xf numFmtId="0" fontId="6" fillId="0" borderId="0" xfId="0" applyFont="1"/>
    <xf numFmtId="0" fontId="6" fillId="0" borderId="5" xfId="0" applyFont="1" applyBorder="1"/>
    <xf numFmtId="0" fontId="5" fillId="0" borderId="9" xfId="20" applyFont="1" applyBorder="1" applyAlignment="1">
      <alignment horizontal="left" wrapText="1"/>
      <protection/>
    </xf>
    <xf numFmtId="0" fontId="5" fillId="0" borderId="6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0" fillId="0" borderId="10" xfId="0" applyFont="1" applyBorder="1"/>
    <xf numFmtId="0" fontId="6" fillId="0" borderId="11" xfId="0" applyFont="1" applyBorder="1" applyAlignment="1">
      <alignment horizontal="left" wrapText="1"/>
    </xf>
    <xf numFmtId="0" fontId="6" fillId="0" borderId="12" xfId="0" applyFont="1" applyBorder="1"/>
    <xf numFmtId="164" fontId="5" fillId="0" borderId="13" xfId="20" applyNumberFormat="1" applyFont="1" applyBorder="1">
      <alignment/>
      <protection/>
    </xf>
    <xf numFmtId="2" fontId="5" fillId="2" borderId="4" xfId="20" applyNumberFormat="1" applyFont="1" applyFill="1" applyBorder="1">
      <alignment/>
      <protection/>
    </xf>
    <xf numFmtId="2" fontId="5" fillId="2" borderId="5" xfId="20" applyNumberFormat="1" applyFont="1" applyFill="1" applyBorder="1">
      <alignment/>
      <protection/>
    </xf>
    <xf numFmtId="0" fontId="6" fillId="2" borderId="12" xfId="0" applyFont="1" applyFill="1" applyBorder="1"/>
    <xf numFmtId="0" fontId="2" fillId="0" borderId="14" xfId="0" applyFont="1" applyBorder="1"/>
    <xf numFmtId="0" fontId="2" fillId="0" borderId="10" xfId="0" applyFont="1" applyBorder="1"/>
    <xf numFmtId="164" fontId="8" fillId="3" borderId="15" xfId="0" applyNumberFormat="1" applyFont="1" applyFill="1" applyBorder="1"/>
    <xf numFmtId="0" fontId="2" fillId="0" borderId="10" xfId="0" applyFont="1" applyBorder="1" applyAlignment="1">
      <alignment horizontal="left" wrapText="1"/>
    </xf>
    <xf numFmtId="0" fontId="9" fillId="2" borderId="0" xfId="0" applyFont="1" applyFill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tabSelected="1" workbookViewId="0" topLeftCell="A1">
      <selection activeCell="C3" sqref="C3"/>
    </sheetView>
  </sheetViews>
  <sheetFormatPr defaultColWidth="9.140625" defaultRowHeight="15"/>
  <cols>
    <col min="1" max="1" width="48.140625" style="1" customWidth="1"/>
    <col min="2" max="4" width="13.00390625" style="1" customWidth="1"/>
    <col min="5" max="5" width="15.00390625" style="1" customWidth="1"/>
    <col min="6" max="16384" width="9.140625" style="1" customWidth="1"/>
  </cols>
  <sheetData>
    <row r="1" spans="1:5" ht="15.75" thickBot="1">
      <c r="A1" s="29" t="s">
        <v>31</v>
      </c>
      <c r="B1" s="29"/>
      <c r="C1" s="29"/>
      <c r="D1" s="29"/>
      <c r="E1" s="29"/>
    </row>
    <row r="2" spans="1:5" ht="45" customHeight="1" thickBot="1">
      <c r="A2" s="2" t="s">
        <v>2</v>
      </c>
      <c r="B2" s="3" t="s">
        <v>29</v>
      </c>
      <c r="C2" s="3" t="s">
        <v>30</v>
      </c>
      <c r="D2" s="5" t="s">
        <v>0</v>
      </c>
      <c r="E2" s="4" t="s">
        <v>1</v>
      </c>
    </row>
    <row r="3" spans="1:5" ht="51.75">
      <c r="A3" s="16" t="s">
        <v>3</v>
      </c>
      <c r="B3" s="6">
        <v>70</v>
      </c>
      <c r="C3" s="23">
        <v>0</v>
      </c>
      <c r="D3" s="6">
        <v>140</v>
      </c>
      <c r="E3" s="10">
        <f>C3*D3</f>
        <v>0</v>
      </c>
    </row>
    <row r="4" spans="1:5" ht="39">
      <c r="A4" s="9" t="s">
        <v>4</v>
      </c>
      <c r="B4" s="7">
        <v>70</v>
      </c>
      <c r="C4" s="24">
        <v>0</v>
      </c>
      <c r="D4" s="7">
        <v>140</v>
      </c>
      <c r="E4" s="11">
        <f aca="true" t="shared" si="0" ref="E4:E26">C4*D4</f>
        <v>0</v>
      </c>
    </row>
    <row r="5" spans="1:5" ht="51.75">
      <c r="A5" s="9" t="s">
        <v>5</v>
      </c>
      <c r="B5" s="7">
        <v>50</v>
      </c>
      <c r="C5" s="24">
        <v>0</v>
      </c>
      <c r="D5" s="7">
        <v>100</v>
      </c>
      <c r="E5" s="11">
        <f t="shared" si="0"/>
        <v>0</v>
      </c>
    </row>
    <row r="6" spans="1:5" ht="64.5">
      <c r="A6" s="9" t="s">
        <v>6</v>
      </c>
      <c r="B6" s="7">
        <v>120</v>
      </c>
      <c r="C6" s="24">
        <v>0</v>
      </c>
      <c r="D6" s="7">
        <v>240</v>
      </c>
      <c r="E6" s="11">
        <f t="shared" si="0"/>
        <v>0</v>
      </c>
    </row>
    <row r="7" spans="1:5" ht="39">
      <c r="A7" s="9" t="s">
        <v>7</v>
      </c>
      <c r="B7" s="7">
        <v>20</v>
      </c>
      <c r="C7" s="24">
        <v>0</v>
      </c>
      <c r="D7" s="7">
        <v>40</v>
      </c>
      <c r="E7" s="11">
        <f t="shared" si="0"/>
        <v>0</v>
      </c>
    </row>
    <row r="8" spans="1:5" ht="51.75">
      <c r="A8" s="9" t="s">
        <v>8</v>
      </c>
      <c r="B8" s="7">
        <v>40</v>
      </c>
      <c r="C8" s="24">
        <v>0</v>
      </c>
      <c r="D8" s="7">
        <v>80</v>
      </c>
      <c r="E8" s="11">
        <f t="shared" si="0"/>
        <v>0</v>
      </c>
    </row>
    <row r="9" spans="1:5" ht="39" customHeight="1">
      <c r="A9" s="9" t="s">
        <v>9</v>
      </c>
      <c r="B9" s="7">
        <v>120</v>
      </c>
      <c r="C9" s="24">
        <v>0</v>
      </c>
      <c r="D9" s="7">
        <v>240</v>
      </c>
      <c r="E9" s="11">
        <f t="shared" si="0"/>
        <v>0</v>
      </c>
    </row>
    <row r="10" spans="1:5" ht="39" customHeight="1">
      <c r="A10" s="9" t="s">
        <v>10</v>
      </c>
      <c r="B10" s="7">
        <v>10</v>
      </c>
      <c r="C10" s="24">
        <v>0</v>
      </c>
      <c r="D10" s="7">
        <v>20</v>
      </c>
      <c r="E10" s="11">
        <f t="shared" si="0"/>
        <v>0</v>
      </c>
    </row>
    <row r="11" spans="1:5" ht="39" customHeight="1">
      <c r="A11" s="9" t="s">
        <v>11</v>
      </c>
      <c r="B11" s="7">
        <v>40</v>
      </c>
      <c r="C11" s="24">
        <v>0</v>
      </c>
      <c r="D11" s="7">
        <v>80</v>
      </c>
      <c r="E11" s="11">
        <f t="shared" si="0"/>
        <v>0</v>
      </c>
    </row>
    <row r="12" spans="1:5" ht="39" customHeight="1">
      <c r="A12" s="9" t="s">
        <v>12</v>
      </c>
      <c r="B12" s="7">
        <v>20</v>
      </c>
      <c r="C12" s="24">
        <v>0</v>
      </c>
      <c r="D12" s="7">
        <v>40</v>
      </c>
      <c r="E12" s="11">
        <f t="shared" si="0"/>
        <v>0</v>
      </c>
    </row>
    <row r="13" spans="1:5" ht="64.5" customHeight="1">
      <c r="A13" s="9" t="s">
        <v>13</v>
      </c>
      <c r="B13" s="7">
        <v>30</v>
      </c>
      <c r="C13" s="24">
        <v>0</v>
      </c>
      <c r="D13" s="7">
        <v>60</v>
      </c>
      <c r="E13" s="11">
        <f t="shared" si="0"/>
        <v>0</v>
      </c>
    </row>
    <row r="14" spans="1:5" ht="26.25" customHeight="1">
      <c r="A14" s="9" t="s">
        <v>14</v>
      </c>
      <c r="B14" s="7">
        <v>200</v>
      </c>
      <c r="C14" s="24">
        <v>0</v>
      </c>
      <c r="D14" s="7">
        <v>400</v>
      </c>
      <c r="E14" s="11">
        <f t="shared" si="0"/>
        <v>0</v>
      </c>
    </row>
    <row r="15" spans="1:5" ht="51.75" customHeight="1">
      <c r="A15" s="9" t="s">
        <v>15</v>
      </c>
      <c r="B15" s="7">
        <v>30</v>
      </c>
      <c r="C15" s="24">
        <v>0</v>
      </c>
      <c r="D15" s="7">
        <v>60</v>
      </c>
      <c r="E15" s="11">
        <f t="shared" si="0"/>
        <v>0</v>
      </c>
    </row>
    <row r="16" spans="1:5" ht="51.75" customHeight="1">
      <c r="A16" s="9" t="s">
        <v>16</v>
      </c>
      <c r="B16" s="7">
        <v>10</v>
      </c>
      <c r="C16" s="24">
        <v>0</v>
      </c>
      <c r="D16" s="7">
        <v>20</v>
      </c>
      <c r="E16" s="11">
        <f t="shared" si="0"/>
        <v>0</v>
      </c>
    </row>
    <row r="17" spans="1:5" ht="51.75" customHeight="1">
      <c r="A17" s="9" t="s">
        <v>17</v>
      </c>
      <c r="B17" s="7">
        <v>16</v>
      </c>
      <c r="C17" s="24">
        <v>0</v>
      </c>
      <c r="D17" s="7">
        <v>32</v>
      </c>
      <c r="E17" s="11">
        <f t="shared" si="0"/>
        <v>0</v>
      </c>
    </row>
    <row r="18" spans="1:5" ht="39" customHeight="1">
      <c r="A18" s="9" t="s">
        <v>18</v>
      </c>
      <c r="B18" s="8">
        <v>10</v>
      </c>
      <c r="C18" s="24">
        <v>0</v>
      </c>
      <c r="D18" s="7">
        <v>20</v>
      </c>
      <c r="E18" s="11">
        <f t="shared" si="0"/>
        <v>0</v>
      </c>
    </row>
    <row r="19" spans="1:5" ht="77.25" customHeight="1">
      <c r="A19" s="9" t="s">
        <v>19</v>
      </c>
      <c r="B19" s="8">
        <v>20</v>
      </c>
      <c r="C19" s="24">
        <v>0</v>
      </c>
      <c r="D19" s="7">
        <v>40</v>
      </c>
      <c r="E19" s="11">
        <f t="shared" si="0"/>
        <v>0</v>
      </c>
    </row>
    <row r="20" spans="1:5" ht="51.75" customHeight="1">
      <c r="A20" s="9" t="s">
        <v>20</v>
      </c>
      <c r="B20" s="8">
        <v>20</v>
      </c>
      <c r="C20" s="24">
        <v>0</v>
      </c>
      <c r="D20" s="7">
        <v>40</v>
      </c>
      <c r="E20" s="11">
        <f t="shared" si="0"/>
        <v>0</v>
      </c>
    </row>
    <row r="21" spans="1:5" ht="77.25" customHeight="1">
      <c r="A21" s="9" t="s">
        <v>21</v>
      </c>
      <c r="B21" s="8">
        <v>130</v>
      </c>
      <c r="C21" s="24">
        <v>0</v>
      </c>
      <c r="D21" s="7">
        <v>260</v>
      </c>
      <c r="E21" s="11">
        <f t="shared" si="0"/>
        <v>0</v>
      </c>
    </row>
    <row r="22" spans="1:5" s="14" customFormat="1" ht="38.25" customHeight="1">
      <c r="A22" s="17" t="s">
        <v>22</v>
      </c>
      <c r="B22" s="12">
        <v>25</v>
      </c>
      <c r="C22" s="24">
        <v>0</v>
      </c>
      <c r="D22" s="13">
        <v>50</v>
      </c>
      <c r="E22" s="11">
        <f t="shared" si="0"/>
        <v>0</v>
      </c>
    </row>
    <row r="23" spans="1:5" s="14" customFormat="1" ht="38.25" customHeight="1">
      <c r="A23" s="18" t="s">
        <v>23</v>
      </c>
      <c r="B23" s="15">
        <v>20</v>
      </c>
      <c r="C23" s="24">
        <v>0</v>
      </c>
      <c r="D23" s="15">
        <v>40</v>
      </c>
      <c r="E23" s="11">
        <f t="shared" si="0"/>
        <v>0</v>
      </c>
    </row>
    <row r="24" spans="1:5" s="14" customFormat="1" ht="12.75">
      <c r="A24" s="18" t="s">
        <v>24</v>
      </c>
      <c r="B24" s="15">
        <v>10</v>
      </c>
      <c r="C24" s="24">
        <v>0</v>
      </c>
      <c r="D24" s="15">
        <v>20</v>
      </c>
      <c r="E24" s="11">
        <f t="shared" si="0"/>
        <v>0</v>
      </c>
    </row>
    <row r="25" spans="1:5" s="14" customFormat="1" ht="25.5" customHeight="1">
      <c r="A25" s="18" t="s">
        <v>25</v>
      </c>
      <c r="B25" s="15">
        <v>10</v>
      </c>
      <c r="C25" s="24">
        <v>0</v>
      </c>
      <c r="D25" s="15">
        <v>20</v>
      </c>
      <c r="E25" s="11">
        <f t="shared" si="0"/>
        <v>0</v>
      </c>
    </row>
    <row r="26" spans="1:5" s="14" customFormat="1" ht="26.25" customHeight="1" thickBot="1">
      <c r="A26" s="20" t="s">
        <v>26</v>
      </c>
      <c r="B26" s="21">
        <v>20</v>
      </c>
      <c r="C26" s="25">
        <v>0</v>
      </c>
      <c r="D26" s="21">
        <v>40</v>
      </c>
      <c r="E26" s="22">
        <f t="shared" si="0"/>
        <v>0</v>
      </c>
    </row>
    <row r="27" spans="1:5" ht="16.5" thickBot="1">
      <c r="A27" s="26" t="s">
        <v>28</v>
      </c>
      <c r="B27" s="27"/>
      <c r="C27" s="27"/>
      <c r="D27" s="19"/>
      <c r="E27" s="28">
        <f>SUM(E3:E26)</f>
        <v>0</v>
      </c>
    </row>
    <row r="29" ht="15">
      <c r="A29" s="30" t="s">
        <v>27</v>
      </c>
    </row>
  </sheetData>
  <mergeCells count="1">
    <mergeCell ref="A1:E1"/>
  </mergeCells>
  <printOptions/>
  <pageMargins left="0.7" right="0.7" top="0.787401575" bottom="0.787401575" header="0.3" footer="0.3"/>
  <pageSetup fitToHeight="1" fitToWidth="1" horizontalDpi="600" verticalDpi="600" orientation="portrait" paperSize="9" scale="6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Sprava Budov</dc:creator>
  <cp:keywords/>
  <dc:description/>
  <cp:lastModifiedBy>User</cp:lastModifiedBy>
  <cp:lastPrinted>2017-06-07T08:17:43Z</cp:lastPrinted>
  <dcterms:created xsi:type="dcterms:W3CDTF">2014-06-24T08:10:52Z</dcterms:created>
  <dcterms:modified xsi:type="dcterms:W3CDTF">2017-06-14T05:19:15Z</dcterms:modified>
  <cp:category/>
  <cp:version/>
  <cp:contentType/>
  <cp:contentStatus/>
</cp:coreProperties>
</file>