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9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'List1'!$A$2:$I$31</definedName>
  </definedNames>
  <calcPr fullCalcOnLoad="1"/>
</workbook>
</file>

<file path=xl/comments1.xml><?xml version="1.0" encoding="utf-8"?>
<comments xmlns="http://schemas.openxmlformats.org/spreadsheetml/2006/main">
  <authors>
    <author>Administrator</author>
  </authors>
  <commentList>
    <comment ref="E31" authorId="0">
      <text>
        <r>
          <rPr>
            <b/>
            <sz val="9"/>
            <rFont val="Tahoma"/>
            <family val="0"/>
          </rPr>
          <t>tuto výslednou cenu přeneste do krycího listu nabídky - jako cenu hodnocenou</t>
        </r>
        <r>
          <rPr>
            <sz val="9"/>
            <rFont val="Tahoma"/>
            <family val="0"/>
          </rPr>
          <t xml:space="preserve">
</t>
        </r>
      </text>
    </comment>
    <comment ref="C7" authorId="0">
      <text>
        <r>
          <rPr>
            <b/>
            <sz val="9"/>
            <rFont val="Tahoma"/>
            <family val="0"/>
          </rPr>
          <t>doplňte cenu</t>
        </r>
      </text>
    </comment>
    <comment ref="C8" authorId="0">
      <text>
        <r>
          <rPr>
            <b/>
            <sz val="9"/>
            <rFont val="Tahoma"/>
            <family val="0"/>
          </rPr>
          <t>doplňte cenu</t>
        </r>
      </text>
    </comment>
    <comment ref="C9" authorId="0">
      <text>
        <r>
          <rPr>
            <b/>
            <sz val="9"/>
            <rFont val="Tahoma"/>
            <family val="0"/>
          </rPr>
          <t>doplňte cenu</t>
        </r>
      </text>
    </comment>
    <comment ref="C10" authorId="0">
      <text>
        <r>
          <rPr>
            <b/>
            <sz val="9"/>
            <rFont val="Tahoma"/>
            <family val="0"/>
          </rPr>
          <t>doplňte cenu</t>
        </r>
      </text>
    </comment>
    <comment ref="C11" authorId="0">
      <text>
        <r>
          <rPr>
            <b/>
            <sz val="9"/>
            <rFont val="Tahoma"/>
            <family val="0"/>
          </rPr>
          <t>doplňte cenu</t>
        </r>
      </text>
    </comment>
    <comment ref="C12" authorId="0">
      <text>
        <r>
          <rPr>
            <b/>
            <sz val="9"/>
            <rFont val="Tahoma"/>
            <family val="0"/>
          </rPr>
          <t>doplňte cenu</t>
        </r>
      </text>
    </comment>
    <comment ref="C13" authorId="0">
      <text>
        <r>
          <rPr>
            <b/>
            <sz val="9"/>
            <rFont val="Tahoma"/>
            <family val="0"/>
          </rPr>
          <t>doplňte cenu</t>
        </r>
      </text>
    </comment>
    <comment ref="C14" authorId="0">
      <text>
        <r>
          <rPr>
            <b/>
            <sz val="9"/>
            <rFont val="Tahoma"/>
            <family val="0"/>
          </rPr>
          <t>doplňte cenu</t>
        </r>
      </text>
    </comment>
    <comment ref="C15" authorId="0">
      <text>
        <r>
          <rPr>
            <b/>
            <sz val="9"/>
            <rFont val="Tahoma"/>
            <family val="0"/>
          </rPr>
          <t>doplňte cenu</t>
        </r>
      </text>
    </comment>
    <comment ref="C16" authorId="0">
      <text>
        <r>
          <rPr>
            <b/>
            <sz val="9"/>
            <rFont val="Tahoma"/>
            <family val="0"/>
          </rPr>
          <t>doplňte cenu</t>
        </r>
      </text>
    </comment>
    <comment ref="C17" authorId="0">
      <text>
        <r>
          <rPr>
            <b/>
            <sz val="9"/>
            <rFont val="Tahoma"/>
            <family val="0"/>
          </rPr>
          <t>doplňte cenu</t>
        </r>
      </text>
    </comment>
    <comment ref="C18" authorId="0">
      <text>
        <r>
          <rPr>
            <b/>
            <sz val="9"/>
            <rFont val="Tahoma"/>
            <family val="0"/>
          </rPr>
          <t>doplňte cenu</t>
        </r>
      </text>
    </comment>
    <comment ref="C19" authorId="0">
      <text>
        <r>
          <rPr>
            <b/>
            <sz val="9"/>
            <rFont val="Tahoma"/>
            <family val="0"/>
          </rPr>
          <t>doplňte cenu</t>
        </r>
      </text>
    </comment>
    <comment ref="C20" authorId="0">
      <text>
        <r>
          <rPr>
            <b/>
            <sz val="9"/>
            <rFont val="Tahoma"/>
            <family val="0"/>
          </rPr>
          <t>doplňte cenu</t>
        </r>
      </text>
    </comment>
    <comment ref="C21" authorId="0">
      <text>
        <r>
          <rPr>
            <b/>
            <sz val="9"/>
            <rFont val="Tahoma"/>
            <family val="0"/>
          </rPr>
          <t>doplňte cenu</t>
        </r>
      </text>
    </comment>
    <comment ref="C22" authorId="0">
      <text>
        <r>
          <rPr>
            <b/>
            <sz val="9"/>
            <rFont val="Tahoma"/>
            <family val="0"/>
          </rPr>
          <t>doplňte cenu</t>
        </r>
      </text>
    </comment>
    <comment ref="C23" authorId="0">
      <text>
        <r>
          <rPr>
            <b/>
            <sz val="9"/>
            <rFont val="Tahoma"/>
            <family val="0"/>
          </rPr>
          <t>doplňte cenu</t>
        </r>
      </text>
    </comment>
    <comment ref="C24" authorId="0">
      <text>
        <r>
          <rPr>
            <b/>
            <sz val="9"/>
            <rFont val="Tahoma"/>
            <family val="0"/>
          </rPr>
          <t>doplňte cenu</t>
        </r>
      </text>
    </comment>
    <comment ref="C25" authorId="0">
      <text>
        <r>
          <rPr>
            <b/>
            <sz val="9"/>
            <rFont val="Tahoma"/>
            <family val="0"/>
          </rPr>
          <t>doplňte cenu</t>
        </r>
      </text>
    </comment>
    <comment ref="C26" authorId="0">
      <text>
        <r>
          <rPr>
            <b/>
            <sz val="9"/>
            <rFont val="Tahoma"/>
            <family val="0"/>
          </rPr>
          <t>doplňte cenu</t>
        </r>
      </text>
    </comment>
    <comment ref="C27" authorId="0">
      <text>
        <r>
          <rPr>
            <b/>
            <sz val="9"/>
            <rFont val="Tahoma"/>
            <family val="0"/>
          </rPr>
          <t>doplňte cenu</t>
        </r>
      </text>
    </comment>
    <comment ref="C28" authorId="0">
      <text>
        <r>
          <rPr>
            <b/>
            <sz val="9"/>
            <rFont val="Tahoma"/>
            <family val="0"/>
          </rPr>
          <t>doplňte cenu</t>
        </r>
      </text>
    </comment>
    <comment ref="C29" authorId="0">
      <text>
        <r>
          <rPr>
            <b/>
            <sz val="9"/>
            <rFont val="Tahoma"/>
            <family val="0"/>
          </rPr>
          <t>doplňte cenu</t>
        </r>
      </text>
    </comment>
    <comment ref="C30" authorId="0">
      <text>
        <r>
          <rPr>
            <b/>
            <sz val="9"/>
            <rFont val="Tahoma"/>
            <family val="0"/>
          </rPr>
          <t>doplňte cenu</t>
        </r>
      </text>
    </comment>
  </commentList>
</comments>
</file>

<file path=xl/sharedStrings.xml><?xml version="1.0" encoding="utf-8"?>
<sst xmlns="http://schemas.openxmlformats.org/spreadsheetml/2006/main" count="34" uniqueCount="34">
  <si>
    <t>předmět dodávky</t>
  </si>
  <si>
    <t>spotřeba ks za 1 rok</t>
  </si>
  <si>
    <t>cena za 1 ks bez DPH</t>
  </si>
  <si>
    <t>CELKEM</t>
  </si>
  <si>
    <t>předpokládaný objem odběru za 2 roky</t>
  </si>
  <si>
    <t>cena za celkový objem v Kč bez DPH (2roky)</t>
  </si>
  <si>
    <t>pracovní ponožky bílé, směs materiálů bavlna-70%,polyamid-30%, velikost 36-46</t>
  </si>
  <si>
    <t>dámská zdravotní pracovní obuv, bílá, sandál, prázdná špička, regulace pomoci pásků se sponami nebo suchými zipy, vrchní část z kvalitní lícové kůže, stélka vyrobená z prodyšné usně, protiskluzová podešev z kvalitního lehčeného materiálu, anatomickým tvrarováním v oblasti největšího zatížení chodidla, velikost 36-42</t>
  </si>
  <si>
    <t>kuchařská lodička, materiál 100% bavlna</t>
  </si>
  <si>
    <t>sandál dámský, bílý, kožený, s plnou špicí, polohovatelným páskem kolem paty, svršek z přírodní usně, protiskluzná podešev</t>
  </si>
  <si>
    <t>zástěra pogumovaná bílá, délka cca 120 cm, vázání na bavlněné tkanice</t>
  </si>
  <si>
    <t>kalhoty pánské, bílé, 2 klínové kapsy, guma v zadním dílu, zapínání na knoflíky, 100% bavlna, sanforizováno, možnost vyvářky, velikost 44-60</t>
  </si>
  <si>
    <t>halena dámská, bílá, výstřih do "V", se spadenými  náramenicemi, bez zapínání,  2 našité kapsy, rozparky na bocích, 100% bavlna, sanforizováno, možnost vyvářky, velikost S-XXXL</t>
  </si>
  <si>
    <t>dámské tričko se spadanými náramenicemi, volnějšího střihu, v dolním kraji všité do širokého lemu, silikonová úprava, 100% bavla, pastelové barvy, velikost S-3XL</t>
  </si>
  <si>
    <t>dámské šaty praktického střihu, rozhalenka nebo výstřih do "V",  vsazený krátký rukáv, 2+1 našitá kapsa, barevné provedení, možnost kombinace různých barev (např. barevný základ+bílé doplňky), 100% bavlna, sanforizováno, možnost vyvářky, velikost 40-64</t>
  </si>
  <si>
    <t>dámská kotníková, zimní, celokožená obuv s voděodolnou membránou, srvšek z kvalitní hovězinové usně, zateplená umělým kožíškem, pryžová, protiskluzová podešev, velikost 37-48</t>
  </si>
  <si>
    <t>dámská bílá sukně s elastanem, zapínání na zip, rozparek v zadním díle, 2 riflové kapsy, směs bavlny+PES+elastan, sanforizováno, možnost vyvářky, velikost 40-64</t>
  </si>
  <si>
    <t>dámská halena přes hlavu, s výstřihem do "V", barevně kombinovaná , krátké kimono rukávy, 2 boční kapsy, boční rozparky, 100% bavlna, možnost vyvářky, velikost S-3XL</t>
  </si>
  <si>
    <t>klasická pánská bílá košile s rozhalenkou, krátký vsazený rukáv, náprsní kapsa, bílá, 100% bavlna, sanforizováno, možnost vyvářky, velikost 44-64</t>
  </si>
  <si>
    <t>kalhoty dámské, bílé,gramáž cca 200g/m2, 2 klínové kapsy, guma v zadním dílu, zapínání na knoflíky v boku, 100% bavlna, sanforizováno, možnost vyvářky, velikost 40-64</t>
  </si>
  <si>
    <t>kalhoty dámské, barevné,gramáž cca 200g/m2  -  pastelové barvy zkombinovatelné s barvami dámských halen, 2 klínové kapsy, guma v zadním dílu, zapínání na knoflíky v boku, 100% bavlna, sanforizováno,možnost vyvářky, velikost 40-64</t>
  </si>
  <si>
    <t>fleecová mikina, členěný přední díl, zapínání na zip, dvě kapsy ,  pastelové barvy, stálobarevnost při praní, velikost S-XXXL, unisex</t>
  </si>
  <si>
    <t>zástěra kuchařská, bílá, šlová, s náprsenkou, vázání za krkem a v pase, dvě kapsy, 100% bavlna, možnost vyvářky</t>
  </si>
  <si>
    <t>kvalitní dámské tričko s průkrčníkem do "V", krátký rukáv, střih zvýrazň ující dámskou siluetu, s přídavkem elastanu, který drží tvar, vysoký podíl bavlny, pastelové barvy, velikost S-3XL</t>
  </si>
  <si>
    <t>dámská softshellová bunda, kapsy přední všité, kapuce na odepínání, odvětrávací otvory, stažení v dolním okraji, moderní střih, reflexní doplňky a funkčnost, rukávy na gumičky, podšívka s fleesu, voděodolnost 10 000 mm mimo oblast švů. Prodyšnost 3000g/m2/24 hod., barva modrá a červená</t>
  </si>
  <si>
    <t>dámské pracovní  softsellové kalhoty, 2 kapsy ve předu všívané, 2 kapsy vzadu nakládané, poutka na opasek a nenápadné boční kapsy, barva černá</t>
  </si>
  <si>
    <t>dámské antistatické  holínky gumové, protiskluzové, bílé, vysoké, svršek PVC, podešev PVC</t>
  </si>
  <si>
    <t>softshellové obuv (jaro-podzim), svršek ze softchelového materiálu s PU doplňky, podšívka z textilního materiálu, gumová podešev, protiskluzová podrážka.  Barva modrá, červená, černá, vel. 36-43</t>
  </si>
  <si>
    <t xml:space="preserve">pánské pracovní montérkové kalhoty, pevný pas vzadu do gumy, sedlo a dvě zadní kapsy, zesílená kolena, boční  multifunkční kapsy na menší nářadí (metr..), barevně kombinované, 100% bavlna, velikost 42-64 </t>
  </si>
  <si>
    <t>pánská pracovní blůza, rukávy do manžety, kryté zapínání, kapsy a poutka pro různá využití, kombinace barev, materiál kepr/polyester, velikost 42-64</t>
  </si>
  <si>
    <t xml:space="preserve"> </t>
  </si>
  <si>
    <t>Příloha č. 2 ZD (budoucí příloha č. 1 smlouvy)</t>
  </si>
  <si>
    <t>Tabulka typových položek</t>
  </si>
  <si>
    <t>Žlutě zvýrazněné buňky vyplňte.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</si>
</sst>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¥€-2]\ #\ ##,000_);[Red]\([$€-2]\ #\ ##,000\)"/>
  </numFmts>
  <fonts count="44">
    <font>
      <sz val="10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55"/>
      <name val="Arial"/>
      <family val="2"/>
    </font>
    <font>
      <sz val="9"/>
      <name val="Tahoma"/>
      <family val="0"/>
    </font>
    <font>
      <b/>
      <sz val="9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8C8C8C"/>
      <name val="Arial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3" fillId="0" borderId="11" xfId="0" applyFont="1" applyBorder="1" applyAlignment="1">
      <alignment horizontal="center" wrapText="1"/>
    </xf>
    <xf numFmtId="0" fontId="4" fillId="0" borderId="12" xfId="0" applyFont="1" applyBorder="1" applyAlignment="1">
      <alignment/>
    </xf>
    <xf numFmtId="0" fontId="0" fillId="0" borderId="13" xfId="0" applyFont="1" applyBorder="1" applyAlignment="1">
      <alignment/>
    </xf>
    <xf numFmtId="2" fontId="0" fillId="0" borderId="13" xfId="0" applyNumberFormat="1" applyFont="1" applyBorder="1" applyAlignment="1">
      <alignment/>
    </xf>
    <xf numFmtId="44" fontId="0" fillId="0" borderId="14" xfId="0" applyNumberFormat="1" applyFont="1" applyBorder="1" applyAlignment="1">
      <alignment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0" fillId="0" borderId="17" xfId="0" applyFont="1" applyBorder="1" applyAlignment="1">
      <alignment/>
    </xf>
    <xf numFmtId="164" fontId="0" fillId="0" borderId="18" xfId="0" applyNumberFormat="1" applyFont="1" applyBorder="1" applyAlignment="1">
      <alignment/>
    </xf>
    <xf numFmtId="0" fontId="0" fillId="0" borderId="19" xfId="0" applyFont="1" applyBorder="1" applyAlignment="1">
      <alignment wrapText="1"/>
    </xf>
    <xf numFmtId="0" fontId="0" fillId="0" borderId="20" xfId="0" applyFont="1" applyBorder="1" applyAlignment="1">
      <alignment/>
    </xf>
    <xf numFmtId="164" fontId="0" fillId="0" borderId="21" xfId="0" applyNumberFormat="1" applyFont="1" applyBorder="1" applyAlignment="1">
      <alignment/>
    </xf>
    <xf numFmtId="0" fontId="0" fillId="0" borderId="20" xfId="0" applyFont="1" applyBorder="1" applyAlignment="1">
      <alignment horizontal="right"/>
    </xf>
    <xf numFmtId="0" fontId="0" fillId="0" borderId="22" xfId="0" applyFont="1" applyBorder="1" applyAlignment="1">
      <alignment horizontal="right"/>
    </xf>
    <xf numFmtId="0" fontId="0" fillId="0" borderId="22" xfId="0" applyFont="1" applyBorder="1" applyAlignment="1">
      <alignment/>
    </xf>
    <xf numFmtId="164" fontId="0" fillId="0" borderId="23" xfId="0" applyNumberFormat="1" applyFont="1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Font="1" applyBorder="1" applyAlignment="1">
      <alignment/>
    </xf>
    <xf numFmtId="2" fontId="0" fillId="0" borderId="16" xfId="0" applyNumberFormat="1" applyFont="1" applyBorder="1" applyAlignment="1">
      <alignment/>
    </xf>
    <xf numFmtId="0" fontId="0" fillId="0" borderId="24" xfId="0" applyBorder="1" applyAlignment="1">
      <alignment wrapText="1"/>
    </xf>
    <xf numFmtId="0" fontId="0" fillId="0" borderId="19" xfId="0" applyBorder="1" applyAlignment="1">
      <alignment wrapText="1"/>
    </xf>
    <xf numFmtId="0" fontId="0" fillId="0" borderId="25" xfId="0" applyBorder="1" applyAlignment="1">
      <alignment wrapText="1"/>
    </xf>
    <xf numFmtId="0" fontId="0" fillId="0" borderId="26" xfId="0" applyFont="1" applyBorder="1" applyAlignment="1">
      <alignment/>
    </xf>
    <xf numFmtId="164" fontId="0" fillId="0" borderId="27" xfId="0" applyNumberFormat="1" applyFont="1" applyBorder="1" applyAlignment="1">
      <alignment/>
    </xf>
    <xf numFmtId="14" fontId="0" fillId="0" borderId="0" xfId="0" applyNumberFormat="1" applyAlignment="1">
      <alignment/>
    </xf>
    <xf numFmtId="0" fontId="42" fillId="0" borderId="0" xfId="0" applyFont="1" applyAlignment="1">
      <alignment/>
    </xf>
    <xf numFmtId="0" fontId="0" fillId="0" borderId="28" xfId="0" applyFont="1" applyBorder="1" applyAlignment="1">
      <alignment wrapText="1"/>
    </xf>
    <xf numFmtId="0" fontId="0" fillId="0" borderId="19" xfId="0" applyFont="1" applyBorder="1" applyAlignment="1">
      <alignment wrapText="1"/>
    </xf>
    <xf numFmtId="0" fontId="0" fillId="33" borderId="19" xfId="0" applyFont="1" applyFill="1" applyBorder="1" applyAlignment="1">
      <alignment wrapText="1"/>
    </xf>
    <xf numFmtId="0" fontId="0" fillId="0" borderId="0" xfId="0" applyFont="1" applyAlignment="1">
      <alignment/>
    </xf>
    <xf numFmtId="0" fontId="0" fillId="33" borderId="19" xfId="0" applyFont="1" applyFill="1" applyBorder="1" applyAlignment="1">
      <alignment wrapText="1"/>
    </xf>
    <xf numFmtId="0" fontId="0" fillId="0" borderId="19" xfId="0" applyFont="1" applyFill="1" applyBorder="1" applyAlignment="1">
      <alignment wrapText="1"/>
    </xf>
    <xf numFmtId="0" fontId="0" fillId="0" borderId="19" xfId="0" applyFont="1" applyFill="1" applyBorder="1" applyAlignment="1">
      <alignment wrapText="1"/>
    </xf>
    <xf numFmtId="164" fontId="0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center" wrapText="1"/>
    </xf>
    <xf numFmtId="164" fontId="0" fillId="0" borderId="0" xfId="0" applyNumberFormat="1" applyFont="1" applyBorder="1" applyAlignment="1">
      <alignment/>
    </xf>
    <xf numFmtId="164" fontId="0" fillId="0" borderId="0" xfId="0" applyNumberFormat="1" applyFont="1" applyBorder="1" applyAlignment="1">
      <alignment/>
    </xf>
    <xf numFmtId="0" fontId="0" fillId="0" borderId="29" xfId="0" applyBorder="1" applyAlignment="1">
      <alignment horizontal="center"/>
    </xf>
    <xf numFmtId="0" fontId="0" fillId="0" borderId="11" xfId="0" applyBorder="1" applyAlignment="1">
      <alignment horizontal="center"/>
    </xf>
    <xf numFmtId="2" fontId="0" fillId="34" borderId="17" xfId="0" applyNumberFormat="1" applyFont="1" applyFill="1" applyBorder="1" applyAlignment="1">
      <alignment/>
    </xf>
    <xf numFmtId="164" fontId="0" fillId="35" borderId="11" xfId="0" applyNumberFormat="1" applyFont="1" applyFill="1" applyBorder="1" applyAlignment="1">
      <alignment/>
    </xf>
    <xf numFmtId="0" fontId="0" fillId="34" borderId="0" xfId="0" applyFill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36"/>
  <sheetViews>
    <sheetView tabSelected="1" zoomScalePageLayoutView="0" workbookViewId="0" topLeftCell="A1">
      <selection activeCell="I8" sqref="I8"/>
    </sheetView>
  </sheetViews>
  <sheetFormatPr defaultColWidth="9.140625" defaultRowHeight="12.75"/>
  <cols>
    <col min="1" max="1" width="53.00390625" style="0" customWidth="1"/>
    <col min="2" max="2" width="10.140625" style="0" customWidth="1"/>
    <col min="3" max="3" width="11.00390625" style="0" customWidth="1"/>
    <col min="4" max="4" width="12.421875" style="0" customWidth="1"/>
    <col min="5" max="5" width="12.7109375" style="0" customWidth="1"/>
    <col min="6" max="6" width="13.8515625" style="0" customWidth="1"/>
    <col min="7" max="7" width="14.421875" style="0" customWidth="1"/>
    <col min="8" max="8" width="13.28125" style="0" customWidth="1"/>
    <col min="9" max="9" width="27.8515625" style="0" customWidth="1"/>
  </cols>
  <sheetData>
    <row r="1" ht="13.5" thickBot="1"/>
    <row r="2" spans="1:5" ht="36.75" customHeight="1" thickBot="1">
      <c r="A2" s="1" t="s">
        <v>32</v>
      </c>
      <c r="B2" s="40" t="s">
        <v>31</v>
      </c>
      <c r="C2" s="40"/>
      <c r="D2" s="40"/>
      <c r="E2" s="41"/>
    </row>
    <row r="5" ht="13.5" thickBot="1"/>
    <row r="6" spans="1:9" ht="64.5" thickBot="1">
      <c r="A6" s="7" t="s">
        <v>0</v>
      </c>
      <c r="B6" s="8" t="s">
        <v>1</v>
      </c>
      <c r="C6" s="8" t="s">
        <v>2</v>
      </c>
      <c r="D6" s="9" t="s">
        <v>4</v>
      </c>
      <c r="E6" s="2" t="s">
        <v>5</v>
      </c>
      <c r="F6" s="37"/>
      <c r="G6" s="37"/>
      <c r="H6" s="37"/>
      <c r="I6" s="37"/>
    </row>
    <row r="7" spans="1:9" ht="42" customHeight="1" thickBot="1">
      <c r="A7" s="22" t="s">
        <v>23</v>
      </c>
      <c r="B7" s="10">
        <v>70</v>
      </c>
      <c r="C7" s="42">
        <v>0</v>
      </c>
      <c r="D7" s="10">
        <f>(B7*2)</f>
        <v>140</v>
      </c>
      <c r="E7" s="11">
        <f>C7*D7</f>
        <v>0</v>
      </c>
      <c r="F7" s="36"/>
      <c r="G7" s="36"/>
      <c r="H7" s="36"/>
      <c r="I7" s="36"/>
    </row>
    <row r="8" spans="1:9" ht="42" customHeight="1" thickBot="1">
      <c r="A8" s="24" t="s">
        <v>13</v>
      </c>
      <c r="B8" s="25">
        <v>70</v>
      </c>
      <c r="C8" s="42">
        <v>0</v>
      </c>
      <c r="D8" s="25">
        <f>(B8*2)</f>
        <v>140</v>
      </c>
      <c r="E8" s="26">
        <f>C8*D8</f>
        <v>0</v>
      </c>
      <c r="F8" s="38" t="s">
        <v>30</v>
      </c>
      <c r="G8" s="36"/>
      <c r="H8" s="36"/>
      <c r="I8" s="36"/>
    </row>
    <row r="9" spans="1:9" ht="42" customHeight="1" thickBot="1">
      <c r="A9" s="23" t="s">
        <v>19</v>
      </c>
      <c r="B9" s="13">
        <v>50</v>
      </c>
      <c r="C9" s="42">
        <v>0</v>
      </c>
      <c r="D9" s="13">
        <f aca="true" t="shared" si="0" ref="D9:D30">(B9*2)</f>
        <v>100</v>
      </c>
      <c r="E9" s="14">
        <f aca="true" t="shared" si="1" ref="E9:E30">C9*D9</f>
        <v>0</v>
      </c>
      <c r="F9" s="36"/>
      <c r="G9" s="36"/>
      <c r="H9" s="36"/>
      <c r="I9" s="36"/>
    </row>
    <row r="10" spans="1:9" ht="54.75" customHeight="1" thickBot="1">
      <c r="A10" s="23" t="s">
        <v>20</v>
      </c>
      <c r="B10" s="13">
        <v>140</v>
      </c>
      <c r="C10" s="42">
        <v>0</v>
      </c>
      <c r="D10" s="13">
        <f t="shared" si="0"/>
        <v>280</v>
      </c>
      <c r="E10" s="14">
        <f t="shared" si="1"/>
        <v>0</v>
      </c>
      <c r="F10" s="36"/>
      <c r="G10" s="36"/>
      <c r="H10" s="36"/>
      <c r="I10" s="36"/>
    </row>
    <row r="11" spans="1:9" ht="42" customHeight="1" thickBot="1">
      <c r="A11" s="12" t="s">
        <v>11</v>
      </c>
      <c r="B11" s="13">
        <v>20</v>
      </c>
      <c r="C11" s="42">
        <v>0</v>
      </c>
      <c r="D11" s="13">
        <f t="shared" si="0"/>
        <v>40</v>
      </c>
      <c r="E11" s="14">
        <f t="shared" si="1"/>
        <v>0</v>
      </c>
      <c r="F11" s="36"/>
      <c r="G11" s="36"/>
      <c r="H11" s="36"/>
      <c r="I11" s="36"/>
    </row>
    <row r="12" spans="1:9" ht="51.75" customHeight="1" thickBot="1">
      <c r="A12" s="23" t="s">
        <v>12</v>
      </c>
      <c r="B12" s="13">
        <v>50</v>
      </c>
      <c r="C12" s="42">
        <v>0</v>
      </c>
      <c r="D12" s="13">
        <f t="shared" si="0"/>
        <v>100</v>
      </c>
      <c r="E12" s="14">
        <f t="shared" si="1"/>
        <v>0</v>
      </c>
      <c r="F12" s="36"/>
      <c r="G12" s="36"/>
      <c r="H12" s="36"/>
      <c r="I12" s="36"/>
    </row>
    <row r="13" spans="1:9" ht="42" customHeight="1" thickBot="1">
      <c r="A13" s="23" t="s">
        <v>17</v>
      </c>
      <c r="B13" s="13">
        <v>150</v>
      </c>
      <c r="C13" s="42">
        <v>0</v>
      </c>
      <c r="D13" s="13">
        <f t="shared" si="0"/>
        <v>300</v>
      </c>
      <c r="E13" s="14">
        <f t="shared" si="1"/>
        <v>0</v>
      </c>
      <c r="F13" s="36"/>
      <c r="G13" s="36"/>
      <c r="H13" s="36"/>
      <c r="I13" s="36"/>
    </row>
    <row r="14" spans="1:9" ht="42" customHeight="1" thickBot="1">
      <c r="A14" s="23" t="s">
        <v>18</v>
      </c>
      <c r="B14" s="13">
        <v>10</v>
      </c>
      <c r="C14" s="42">
        <v>0</v>
      </c>
      <c r="D14" s="13">
        <f t="shared" si="0"/>
        <v>20</v>
      </c>
      <c r="E14" s="14">
        <f t="shared" si="1"/>
        <v>0</v>
      </c>
      <c r="F14" s="36"/>
      <c r="G14" s="36"/>
      <c r="H14" s="36"/>
      <c r="I14" s="36"/>
    </row>
    <row r="15" spans="1:9" ht="42" customHeight="1" thickBot="1">
      <c r="A15" s="23" t="s">
        <v>21</v>
      </c>
      <c r="B15" s="13">
        <v>50</v>
      </c>
      <c r="C15" s="42">
        <v>0</v>
      </c>
      <c r="D15" s="13">
        <f t="shared" si="0"/>
        <v>100</v>
      </c>
      <c r="E15" s="14">
        <f t="shared" si="1"/>
        <v>0</v>
      </c>
      <c r="F15" s="36"/>
      <c r="G15" s="36"/>
      <c r="H15" s="36"/>
      <c r="I15" s="36"/>
    </row>
    <row r="16" spans="1:9" ht="42" customHeight="1" hidden="1">
      <c r="A16" s="23" t="s">
        <v>16</v>
      </c>
      <c r="B16" s="13">
        <v>0</v>
      </c>
      <c r="C16" s="42">
        <v>0</v>
      </c>
      <c r="D16" s="13">
        <f t="shared" si="0"/>
        <v>0</v>
      </c>
      <c r="E16" s="14">
        <f t="shared" si="1"/>
        <v>0</v>
      </c>
      <c r="F16" s="36"/>
      <c r="G16" s="36"/>
      <c r="H16" s="36"/>
      <c r="I16" s="36"/>
    </row>
    <row r="17" spans="1:9" ht="66.75" customHeight="1" thickBot="1">
      <c r="A17" s="23" t="s">
        <v>14</v>
      </c>
      <c r="B17" s="13">
        <v>40</v>
      </c>
      <c r="C17" s="42">
        <v>0</v>
      </c>
      <c r="D17" s="13">
        <f t="shared" si="0"/>
        <v>80</v>
      </c>
      <c r="E17" s="14">
        <f t="shared" si="1"/>
        <v>0</v>
      </c>
      <c r="F17" s="36"/>
      <c r="G17" s="36"/>
      <c r="H17" s="36"/>
      <c r="I17" s="36"/>
    </row>
    <row r="18" spans="1:9" ht="33.75" customHeight="1" thickBot="1">
      <c r="A18" s="12" t="s">
        <v>6</v>
      </c>
      <c r="B18" s="13">
        <v>170</v>
      </c>
      <c r="C18" s="42">
        <v>0</v>
      </c>
      <c r="D18" s="13">
        <f t="shared" si="0"/>
        <v>340</v>
      </c>
      <c r="E18" s="14">
        <f t="shared" si="1"/>
        <v>0</v>
      </c>
      <c r="F18" s="36"/>
      <c r="G18" s="36"/>
      <c r="H18" s="36"/>
      <c r="I18" s="36"/>
    </row>
    <row r="19" spans="1:9" ht="48.75" customHeight="1" thickBot="1">
      <c r="A19" s="31" t="s">
        <v>25</v>
      </c>
      <c r="B19" s="13">
        <v>30</v>
      </c>
      <c r="C19" s="42">
        <v>0</v>
      </c>
      <c r="D19" s="13">
        <f t="shared" si="0"/>
        <v>60</v>
      </c>
      <c r="E19" s="14">
        <f t="shared" si="1"/>
        <v>0</v>
      </c>
      <c r="F19" s="36"/>
      <c r="G19" s="36"/>
      <c r="H19" s="36"/>
      <c r="I19" s="36"/>
    </row>
    <row r="20" spans="1:9" ht="66.75" customHeight="1" thickBot="1">
      <c r="A20" s="31" t="s">
        <v>24</v>
      </c>
      <c r="B20" s="13">
        <v>20</v>
      </c>
      <c r="C20" s="42">
        <v>0</v>
      </c>
      <c r="D20" s="13">
        <f>(B20*2)</f>
        <v>40</v>
      </c>
      <c r="E20" s="14">
        <f>C20*D20</f>
        <v>0</v>
      </c>
      <c r="F20" s="36"/>
      <c r="G20" s="36"/>
      <c r="H20" s="36"/>
      <c r="I20" s="36"/>
    </row>
    <row r="21" spans="1:13" ht="57.75" customHeight="1" thickBot="1">
      <c r="A21" s="34" t="s">
        <v>28</v>
      </c>
      <c r="B21" s="13">
        <v>12</v>
      </c>
      <c r="C21" s="42">
        <v>0</v>
      </c>
      <c r="D21" s="13">
        <f t="shared" si="0"/>
        <v>24</v>
      </c>
      <c r="E21" s="14">
        <f t="shared" si="1"/>
        <v>0</v>
      </c>
      <c r="F21" s="36"/>
      <c r="G21" s="36"/>
      <c r="H21" s="36"/>
      <c r="I21" s="36"/>
      <c r="M21" s="28"/>
    </row>
    <row r="22" spans="1:9" ht="42" customHeight="1" thickBot="1">
      <c r="A22" s="35" t="s">
        <v>29</v>
      </c>
      <c r="B22" s="13">
        <v>10</v>
      </c>
      <c r="C22" s="42">
        <v>0</v>
      </c>
      <c r="D22" s="13">
        <f t="shared" si="0"/>
        <v>20</v>
      </c>
      <c r="E22" s="14">
        <f t="shared" si="1"/>
        <v>0</v>
      </c>
      <c r="F22" s="36"/>
      <c r="G22" s="36"/>
      <c r="H22" s="36"/>
      <c r="I22" s="36"/>
    </row>
    <row r="23" spans="1:9" ht="52.5" customHeight="1" hidden="1">
      <c r="A23" s="23" t="s">
        <v>15</v>
      </c>
      <c r="B23" s="15">
        <v>0</v>
      </c>
      <c r="C23" s="42">
        <v>0</v>
      </c>
      <c r="D23" s="13">
        <f t="shared" si="0"/>
        <v>0</v>
      </c>
      <c r="E23" s="14">
        <f t="shared" si="1"/>
        <v>0</v>
      </c>
      <c r="F23" s="36"/>
      <c r="G23" s="36"/>
      <c r="H23" s="36"/>
      <c r="I23" s="36"/>
    </row>
    <row r="24" spans="1:9" ht="79.5" customHeight="1" thickBot="1">
      <c r="A24" s="12" t="s">
        <v>7</v>
      </c>
      <c r="B24" s="15">
        <v>140</v>
      </c>
      <c r="C24" s="42">
        <v>0</v>
      </c>
      <c r="D24" s="13">
        <f t="shared" si="0"/>
        <v>280</v>
      </c>
      <c r="E24" s="14">
        <f t="shared" si="1"/>
        <v>0</v>
      </c>
      <c r="F24" s="36"/>
      <c r="G24" s="36"/>
      <c r="H24" s="36"/>
      <c r="I24" s="36"/>
    </row>
    <row r="25" spans="1:9" ht="59.25" customHeight="1" thickBot="1">
      <c r="A25" s="30" t="s">
        <v>27</v>
      </c>
      <c r="B25" s="15">
        <v>28</v>
      </c>
      <c r="C25" s="42">
        <v>0</v>
      </c>
      <c r="D25" s="13">
        <f t="shared" si="0"/>
        <v>56</v>
      </c>
      <c r="E25" s="14">
        <f t="shared" si="1"/>
        <v>0</v>
      </c>
      <c r="F25" s="36"/>
      <c r="G25" s="36"/>
      <c r="H25" s="36"/>
      <c r="I25" s="36"/>
    </row>
    <row r="26" spans="1:9" ht="42" customHeight="1" thickBot="1">
      <c r="A26" s="33" t="s">
        <v>9</v>
      </c>
      <c r="B26" s="15">
        <v>5</v>
      </c>
      <c r="C26" s="42">
        <v>0</v>
      </c>
      <c r="D26" s="13">
        <f t="shared" si="0"/>
        <v>10</v>
      </c>
      <c r="E26" s="14">
        <f t="shared" si="1"/>
        <v>0</v>
      </c>
      <c r="F26" s="36"/>
      <c r="G26" s="36"/>
      <c r="H26" s="36"/>
      <c r="I26" s="36"/>
    </row>
    <row r="27" spans="1:9" ht="42" customHeight="1" thickBot="1">
      <c r="A27" s="12" t="s">
        <v>8</v>
      </c>
      <c r="B27" s="15">
        <v>10</v>
      </c>
      <c r="C27" s="42">
        <v>0</v>
      </c>
      <c r="D27" s="13">
        <f t="shared" si="0"/>
        <v>20</v>
      </c>
      <c r="E27" s="14">
        <f t="shared" si="1"/>
        <v>0</v>
      </c>
      <c r="F27" s="36"/>
      <c r="G27" s="36"/>
      <c r="H27" s="36"/>
      <c r="I27" s="36"/>
    </row>
    <row r="28" spans="1:9" ht="42" customHeight="1" thickBot="1">
      <c r="A28" s="12" t="s">
        <v>10</v>
      </c>
      <c r="B28" s="15">
        <v>10</v>
      </c>
      <c r="C28" s="42">
        <v>0</v>
      </c>
      <c r="D28" s="13">
        <f t="shared" si="0"/>
        <v>20</v>
      </c>
      <c r="E28" s="14">
        <f t="shared" si="1"/>
        <v>0</v>
      </c>
      <c r="F28" s="36"/>
      <c r="G28" s="36"/>
      <c r="H28" s="36"/>
      <c r="I28" s="36"/>
    </row>
    <row r="29" spans="1:9" ht="42" customHeight="1" thickBot="1">
      <c r="A29" s="12" t="s">
        <v>22</v>
      </c>
      <c r="B29" s="15">
        <v>20</v>
      </c>
      <c r="C29" s="42">
        <v>0</v>
      </c>
      <c r="D29" s="13">
        <f t="shared" si="0"/>
        <v>40</v>
      </c>
      <c r="E29" s="14">
        <f t="shared" si="1"/>
        <v>0</v>
      </c>
      <c r="F29" s="36"/>
      <c r="G29" s="36"/>
      <c r="H29" s="36"/>
      <c r="I29" s="36"/>
    </row>
    <row r="30" spans="1:9" ht="42" customHeight="1" thickBot="1">
      <c r="A30" s="29" t="s">
        <v>26</v>
      </c>
      <c r="B30" s="16">
        <v>10</v>
      </c>
      <c r="C30" s="42">
        <v>0</v>
      </c>
      <c r="D30" s="17">
        <f t="shared" si="0"/>
        <v>20</v>
      </c>
      <c r="E30" s="18">
        <f t="shared" si="1"/>
        <v>0</v>
      </c>
      <c r="F30" s="36"/>
      <c r="G30" s="36"/>
      <c r="H30" s="36"/>
      <c r="I30" s="36"/>
    </row>
    <row r="31" spans="1:9" ht="25.5" customHeight="1" thickBot="1">
      <c r="A31" s="19" t="s">
        <v>3</v>
      </c>
      <c r="B31" s="20"/>
      <c r="C31" s="21"/>
      <c r="D31" s="20"/>
      <c r="E31" s="43">
        <f>SUM(E7:E30)</f>
        <v>0</v>
      </c>
      <c r="F31" s="39"/>
      <c r="G31" s="39"/>
      <c r="H31" s="39"/>
      <c r="I31" s="39"/>
    </row>
    <row r="32" spans="1:5" ht="15" customHeight="1" hidden="1" thickBot="1">
      <c r="A32" s="3"/>
      <c r="B32" s="4"/>
      <c r="C32" s="5"/>
      <c r="D32" s="4"/>
      <c r="E32" s="6"/>
    </row>
    <row r="34" ht="12.75">
      <c r="A34" s="44" t="s">
        <v>33</v>
      </c>
    </row>
    <row r="35" ht="12.75">
      <c r="A35" s="32"/>
    </row>
    <row r="36" ht="12.75">
      <c r="A36" s="27"/>
    </row>
  </sheetData>
  <sheetProtection/>
  <mergeCells count="1">
    <mergeCell ref="B2:E2"/>
  </mergeCells>
  <printOptions/>
  <pageMargins left="0" right="0" top="0" bottom="0" header="0" footer="0"/>
  <pageSetup horizontalDpi="600" verticalDpi="600" orientation="portrait" paperSize="9" scale="6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Sociální služby města Třince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Sklad</dc:creator>
  <cp:keywords/>
  <dc:description/>
  <cp:lastModifiedBy>Administrator</cp:lastModifiedBy>
  <cp:lastPrinted>2019-03-27T09:39:58Z</cp:lastPrinted>
  <dcterms:created xsi:type="dcterms:W3CDTF">2013-01-30T06:30:11Z</dcterms:created>
  <dcterms:modified xsi:type="dcterms:W3CDTF">2019-04-29T12:51:04Z</dcterms:modified>
  <cp:category/>
  <cp:version/>
  <cp:contentType/>
  <cp:contentStatus/>
</cp:coreProperties>
</file>