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filterPrivacy="1" defaultThemeVersion="124226"/>
  <bookViews>
    <workbookView xWindow="0" yWindow="0" windowWidth="15855" windowHeight="11940" xr2:uid="{00000000-000D-0000-FFFF-FFFF00000000}"/>
  </bookViews>
  <sheets>
    <sheet name="List1" sheetId="1" r:id="rId1"/>
  </sheets>
  <calcPr calcId="171027"/>
</workbook>
</file>

<file path=xl/calcChain.xml><?xml version="1.0" encoding="utf-8"?>
<calcChain xmlns="http://schemas.openxmlformats.org/spreadsheetml/2006/main">
  <c r="E66" i="1" l="1"/>
  <c r="E130" i="1"/>
  <c r="E129" i="1"/>
  <c r="E128" i="1"/>
  <c r="E127" i="1"/>
  <c r="E126" i="1"/>
  <c r="E125" i="1"/>
  <c r="E122" i="1"/>
  <c r="E121" i="1"/>
  <c r="E118" i="1"/>
  <c r="E117" i="1"/>
  <c r="E116" i="1"/>
  <c r="E115" i="1"/>
  <c r="E114" i="1"/>
  <c r="E113" i="1"/>
  <c r="E112" i="1"/>
  <c r="E105" i="1"/>
  <c r="E104" i="1"/>
  <c r="E101" i="1"/>
  <c r="E100" i="1"/>
  <c r="E99" i="1"/>
  <c r="E96" i="1"/>
  <c r="E95" i="1"/>
  <c r="E94" i="1"/>
  <c r="E93" i="1"/>
  <c r="E92" i="1"/>
  <c r="E91" i="1"/>
  <c r="E90" i="1"/>
  <c r="E89" i="1"/>
  <c r="E88" i="1"/>
  <c r="E87" i="1"/>
  <c r="E109" i="1"/>
  <c r="E108" i="1"/>
  <c r="E107" i="1"/>
  <c r="E106" i="1"/>
  <c r="E86" i="1"/>
  <c r="E85" i="1"/>
  <c r="E82" i="1"/>
  <c r="E81" i="1"/>
  <c r="E80" i="1"/>
  <c r="E79" i="1"/>
  <c r="E78" i="1"/>
  <c r="E77" i="1"/>
  <c r="E76" i="1"/>
  <c r="E75" i="1"/>
  <c r="E74" i="1"/>
  <c r="E71" i="1"/>
  <c r="E70" i="1"/>
  <c r="E69" i="1"/>
  <c r="E68" i="1"/>
  <c r="E67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 l="1"/>
  <c r="E13" i="1"/>
  <c r="E12" i="1"/>
  <c r="E11" i="1"/>
  <c r="E10" i="1"/>
  <c r="E9" i="1"/>
  <c r="E8" i="1"/>
  <c r="E7" i="1"/>
  <c r="E6" i="1"/>
  <c r="E131" i="1" l="1"/>
</calcChain>
</file>

<file path=xl/sharedStrings.xml><?xml version="1.0" encoding="utf-8"?>
<sst xmlns="http://schemas.openxmlformats.org/spreadsheetml/2006/main" count="240" uniqueCount="134">
  <si>
    <t>Jednotlivá činnost</t>
  </si>
  <si>
    <t>Měrná jednotka</t>
  </si>
  <si>
    <t>Cena za MJ bez DPH</t>
  </si>
  <si>
    <t>Cena celkem            bez DPH</t>
  </si>
  <si>
    <t>CELKEM</t>
  </si>
  <si>
    <t>Předpokládané množství</t>
  </si>
  <si>
    <t>Pohotovostní služby</t>
  </si>
  <si>
    <t>hod</t>
  </si>
  <si>
    <t>Preventivní prohlídky zařízení VO a SSZ</t>
  </si>
  <si>
    <t>ks</t>
  </si>
  <si>
    <t>Údržba veřejného osvětlení (dále jen VO) a nasvětlení přechodů pro chodce</t>
  </si>
  <si>
    <t>Přejímky zařízení VO a SSZ</t>
  </si>
  <si>
    <t>Vyjádření k existenci sítí VO a SSZ</t>
  </si>
  <si>
    <t>Vyjádření k projektovým dokumentacím VO a SSZ</t>
  </si>
  <si>
    <t>Vyřizování škodní události nezaviněné</t>
  </si>
  <si>
    <t>Vyřizování škodní události zaviněné</t>
  </si>
  <si>
    <t>Dílčí revize zapínacího místa</t>
  </si>
  <si>
    <t>Dílčí revize světelného místa</t>
  </si>
  <si>
    <t>Pravidelné revize zapínacího místa</t>
  </si>
  <si>
    <t>Pravidelné revize světelného místa</t>
  </si>
  <si>
    <t>Prohlídky a údržba rozvaděčů</t>
  </si>
  <si>
    <t>Prohlídky stožárů, svorkovnic RVO</t>
  </si>
  <si>
    <t>Výměna v paticové části individuální</t>
  </si>
  <si>
    <t>Výměna v paticové části skupinová</t>
  </si>
  <si>
    <t>Vyhledání a odstranění poruchy na zemním vedení v zeleni</t>
  </si>
  <si>
    <t>Vyhledání a odstranění poruchy na zemním vedení ve zpevněných plochách</t>
  </si>
  <si>
    <t>Vyhledání a odstranění poruchy na vzdušném vedení</t>
  </si>
  <si>
    <t>Provizorní napojení a opravy</t>
  </si>
  <si>
    <t>Vytýčení kabelových tras</t>
  </si>
  <si>
    <t>Výměna zdrojů individuální</t>
  </si>
  <si>
    <t>Výměna zdrojů skupinová</t>
  </si>
  <si>
    <t>Oprava svítidel</t>
  </si>
  <si>
    <t>Čištění a výměna plexikrytu</t>
  </si>
  <si>
    <t>Výměna patice</t>
  </si>
  <si>
    <t>Doplnění dvířek patice</t>
  </si>
  <si>
    <t>Čištění svítidla na stožárech do výšky 6 m</t>
  </si>
  <si>
    <t>Čištění svítidla na stožárech o výšce nad 6 m</t>
  </si>
  <si>
    <t>Regulace napětí u RVOP</t>
  </si>
  <si>
    <t>Údržba nasvětlení přechodů pro chodce</t>
  </si>
  <si>
    <t>Údržba spínacího systému</t>
  </si>
  <si>
    <t>Výměna spínacího zařízení v zapínacím místě</t>
  </si>
  <si>
    <t>Opisy stavů všech elektroměrů</t>
  </si>
  <si>
    <t>Montáž, demontáž, výměna spínacích hodin</t>
  </si>
  <si>
    <t>Výměna pojistek, aktivace či deaktivace jističe</t>
  </si>
  <si>
    <t>Výměna pojistkového lůžka</t>
  </si>
  <si>
    <t>Montáž jistícího prvku do svítidla</t>
  </si>
  <si>
    <t>Vedení pasportu</t>
  </si>
  <si>
    <t>Odstraňování poruch</t>
  </si>
  <si>
    <t>Proměřování stožáru v místě vetknutí</t>
  </si>
  <si>
    <t>Výměna svítidla s prošlou životností na stožárech zemního vedení na stožárech do výšky 6 m individuální</t>
  </si>
  <si>
    <t>Výměna svítidla s prošlou životností na stožárech zemního vedení na stožárech do výšky 6 m plošné</t>
  </si>
  <si>
    <t>Výměna svítidla s prošlou životností na stožárech zemního vedení na stožárech o výšce nad 6 m individuální</t>
  </si>
  <si>
    <t>Výměna svítidla s prošlou životností na stožárech zemního vedení na stožárech o výšce nad 6 m plošné</t>
  </si>
  <si>
    <t>Výměna svítidla s prošlou životností na stožáru vzdušného vedení</t>
  </si>
  <si>
    <t>Montáž bleskojistky</t>
  </si>
  <si>
    <t>Nátěr stožáru a výložníku VO a SSZ</t>
  </si>
  <si>
    <t>Oprava betonového základu stožáru</t>
  </si>
  <si>
    <t>Ořezy a úprava zeleně kolem zařízení VO a SSZ</t>
  </si>
  <si>
    <t>Výměna hlavního jističe s vypnutím napájení</t>
  </si>
  <si>
    <t>Výměna výložníku</t>
  </si>
  <si>
    <t>Osazení výložníku u vzdušného vedení VO</t>
  </si>
  <si>
    <t>Montáž a výměna vzdušného vedení VO</t>
  </si>
  <si>
    <t>m</t>
  </si>
  <si>
    <t>Montáž a výměna ramínek, konzolí vzdušného vedení VO</t>
  </si>
  <si>
    <t>Montáž a výměna izolátoru vzdušného vedení VO</t>
  </si>
  <si>
    <t>Výroba a montáž redukce na výložníku na stožár o výšce do 6 m</t>
  </si>
  <si>
    <t>Výroba a montáž redukce na výložníku na stožár o výšce nad 6 m</t>
  </si>
  <si>
    <t xml:space="preserve">Výměna stožáru po životnosti o výšce do 6 m </t>
  </si>
  <si>
    <t xml:space="preserve">Výměna stožáru po životnosti o výšce nad 6 m </t>
  </si>
  <si>
    <t>Výměna rozvaděče – RVOH</t>
  </si>
  <si>
    <t>Výměna a montáž jisticí skříňky</t>
  </si>
  <si>
    <t>Výměna zemních kabelových rozvodů s ukončenou životností</t>
  </si>
  <si>
    <t>Výměny neizolovaného vzdušného vedení s ukončenou životností</t>
  </si>
  <si>
    <t>Narovnání vychýlených stožárů o výšce do 6 m</t>
  </si>
  <si>
    <t>Narovnání vychýlených stožárů o výšce nad 6 m</t>
  </si>
  <si>
    <t>Údržba světelného signalizačního zařízení (dále jen SSZ)</t>
  </si>
  <si>
    <t>Pravidelné prohlídky SSZ</t>
  </si>
  <si>
    <t>Výměna návěstidla</t>
  </si>
  <si>
    <t>Oprava návěstidla</t>
  </si>
  <si>
    <t>Výměna transformátoru smyčky</t>
  </si>
  <si>
    <t>Oprava transformátoru smyčky</t>
  </si>
  <si>
    <t>Výměna smyčky</t>
  </si>
  <si>
    <t>Výměna snímače (senzoru)</t>
  </si>
  <si>
    <t>Oprava snímače (senzoru)</t>
  </si>
  <si>
    <t>Oprava v řadiči</t>
  </si>
  <si>
    <t>Práce spojené s vánoční výzdobou</t>
  </si>
  <si>
    <t>Montáž prvku vánoční výzdoby</t>
  </si>
  <si>
    <t>Demontáž prvku vánoční výzdoby</t>
  </si>
  <si>
    <t>Nazdobení vánočního stromu</t>
  </si>
  <si>
    <t>Odstrojení vánočního stromu</t>
  </si>
  <si>
    <t>Montáž zásuvky na stožár VO</t>
  </si>
  <si>
    <t>Drobná oprava prvku vánoční výzdoby</t>
  </si>
  <si>
    <t>Výměna LED hadice vánoční výzdoby do 1,5 m</t>
  </si>
  <si>
    <t>Výměna LED hadice vánoční výzdoby nad 1,5 m</t>
  </si>
  <si>
    <t>Výměna žárovkového řetězu vánoční výzdoby do 1,5 m</t>
  </si>
  <si>
    <t>Výměna žárovkového řetězu vánoční výzdoby nad 1,5 m</t>
  </si>
  <si>
    <t>Výměna žárovky</t>
  </si>
  <si>
    <t>Kontrola a čištění prvků vánoční výzdoby</t>
  </si>
  <si>
    <t>Práce spojené s radarovými hlásiči rychlosti (dále jen Radary)</t>
  </si>
  <si>
    <t>Pravidelná prohlídka a čištění Radarů</t>
  </si>
  <si>
    <t>Přemístění radarového hlásiče</t>
  </si>
  <si>
    <t>Přemístění radarového hlásiče včetně držáku</t>
  </si>
  <si>
    <t>Údržba městských hodin</t>
  </si>
  <si>
    <t>Kontrola a čištění hodin</t>
  </si>
  <si>
    <t>Seřízení hodin</t>
  </si>
  <si>
    <t>Oprava elektrické části hodin</t>
  </si>
  <si>
    <t>Oprava mechanické části hodin</t>
  </si>
  <si>
    <t>Oprava jištění hodin</t>
  </si>
  <si>
    <t>Oprava osvětlení hodin (výměna zářivkových trubic)</t>
  </si>
  <si>
    <t>Údržba ostatního signalizačního zařízení (blikače)</t>
  </si>
  <si>
    <t>Údržba a čištění blikačů</t>
  </si>
  <si>
    <t>Výměna vadných světelných zdrojů</t>
  </si>
  <si>
    <t>Výměna poškozených plexikrytů</t>
  </si>
  <si>
    <t>Oprava elektronické části blikačů</t>
  </si>
  <si>
    <t>Oprava mechanické části blikačů včetně stožárů</t>
  </si>
  <si>
    <t>Výměna akumulátoru</t>
  </si>
  <si>
    <t>Výměna nabíječky</t>
  </si>
  <si>
    <t>Údržba a obsluha zápustných a přenosných rozvaděčů</t>
  </si>
  <si>
    <t>Údržba rozvaděčů</t>
  </si>
  <si>
    <t>Obsluha rozvaděčů</t>
  </si>
  <si>
    <t>Ostatní činnosti</t>
  </si>
  <si>
    <t>Technik</t>
  </si>
  <si>
    <t>Plošina</t>
  </si>
  <si>
    <t>Automobil</t>
  </si>
  <si>
    <t>Jeřáb</t>
  </si>
  <si>
    <t>Zemní práce - výkop</t>
  </si>
  <si>
    <t>m3</t>
  </si>
  <si>
    <t>motohodina</t>
  </si>
  <si>
    <t>Elektrocentrála</t>
  </si>
  <si>
    <t xml:space="preserve">Příloha č. 4 zadávací dokumentace - roční vzorový příklad a jednotkové ceny </t>
  </si>
  <si>
    <t>Výměna podružného rozvaděče – RVO</t>
  </si>
  <si>
    <t>Účastník vyplní pouze žlutě vyznačená pole.</t>
  </si>
  <si>
    <t>……………………………………………………………………...</t>
  </si>
  <si>
    <t>podpis osoby oprávněné za účastníka jednat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</si>
</sst>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4" fillId="0" borderId="4" xfId="0" applyNumberFormat="1" applyFont="1" applyBorder="1" applyAlignment="1">
      <alignment horizontal="right" vertical="center"/>
    </xf>
    <xf numFmtId="0" fontId="4" fillId="0" borderId="0" xfId="0" applyFont="1" applyBorder="1"/>
    <xf numFmtId="0" fontId="5" fillId="0" borderId="0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1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justify" wrapText="1"/>
    </xf>
    <xf numFmtId="0" fontId="5" fillId="0" borderId="0" xfId="0" applyFont="1"/>
    <xf numFmtId="0" fontId="5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4"/>
  <sheetViews>
    <sheetView tabSelected="1" topLeftCell="A118" workbookViewId="0">
      <selection activeCell="B137" sqref="B137:C137"/>
    </sheetView>
  </sheetViews>
  <sheetFormatPr defaultRowHeight="12.75" x14ac:dyDescent="0.2"/>
  <cols>
    <col min="1" max="1" width="46.5703125" style="1" customWidth="1"/>
    <col min="2" max="2" width="12" style="1" customWidth="1"/>
    <col min="3" max="3" width="9.140625" style="1"/>
    <col min="4" max="4" width="13.28515625" style="1" customWidth="1"/>
    <col min="5" max="5" width="13.140625" style="1" bestFit="1" customWidth="1"/>
    <col min="6" max="16384" width="9.140625" style="1"/>
  </cols>
  <sheetData>
    <row r="1" spans="1:5" ht="15" x14ac:dyDescent="0.25">
      <c r="A1" s="14" t="s">
        <v>129</v>
      </c>
    </row>
    <row r="2" spans="1:5" ht="15" x14ac:dyDescent="0.25">
      <c r="A2" s="14"/>
    </row>
    <row r="3" spans="1:5" ht="13.5" thickBot="1" x14ac:dyDescent="0.25">
      <c r="A3" s="41" t="s">
        <v>131</v>
      </c>
    </row>
    <row r="4" spans="1:5" ht="39" thickBot="1" x14ac:dyDescent="0.25">
      <c r="A4" s="9" t="s">
        <v>0</v>
      </c>
      <c r="B4" s="10" t="s">
        <v>1</v>
      </c>
      <c r="C4" s="10" t="s">
        <v>2</v>
      </c>
      <c r="D4" s="10" t="s">
        <v>5</v>
      </c>
      <c r="E4" s="11" t="s">
        <v>3</v>
      </c>
    </row>
    <row r="5" spans="1:5" s="20" customFormat="1" x14ac:dyDescent="0.2">
      <c r="A5" s="21" t="s">
        <v>10</v>
      </c>
      <c r="B5" s="18"/>
      <c r="C5" s="18"/>
      <c r="D5" s="18"/>
      <c r="E5" s="19"/>
    </row>
    <row r="6" spans="1:5" x14ac:dyDescent="0.2">
      <c r="A6" s="6" t="s">
        <v>6</v>
      </c>
      <c r="B6" s="7" t="s">
        <v>7</v>
      </c>
      <c r="C6" s="36"/>
      <c r="D6" s="12">
        <v>5400</v>
      </c>
      <c r="E6" s="8">
        <f>D6*C6</f>
        <v>0</v>
      </c>
    </row>
    <row r="7" spans="1:5" x14ac:dyDescent="0.2">
      <c r="A7" s="3" t="s">
        <v>8</v>
      </c>
      <c r="B7" s="2" t="s">
        <v>9</v>
      </c>
      <c r="C7" s="37"/>
      <c r="D7" s="13">
        <v>1700</v>
      </c>
      <c r="E7" s="8">
        <f t="shared" ref="E7:E71" si="0">D7*C7</f>
        <v>0</v>
      </c>
    </row>
    <row r="8" spans="1:5" x14ac:dyDescent="0.2">
      <c r="A8" s="3" t="s">
        <v>11</v>
      </c>
      <c r="B8" s="2" t="s">
        <v>9</v>
      </c>
      <c r="C8" s="37"/>
      <c r="D8" s="13">
        <v>7</v>
      </c>
      <c r="E8" s="8">
        <f t="shared" si="0"/>
        <v>0</v>
      </c>
    </row>
    <row r="9" spans="1:5" x14ac:dyDescent="0.2">
      <c r="A9" s="3" t="s">
        <v>12</v>
      </c>
      <c r="B9" s="2" t="s">
        <v>9</v>
      </c>
      <c r="C9" s="37"/>
      <c r="D9" s="13">
        <v>220</v>
      </c>
      <c r="E9" s="8">
        <f t="shared" si="0"/>
        <v>0</v>
      </c>
    </row>
    <row r="10" spans="1:5" ht="13.5" customHeight="1" x14ac:dyDescent="0.2">
      <c r="A10" s="3" t="s">
        <v>13</v>
      </c>
      <c r="B10" s="2" t="s">
        <v>9</v>
      </c>
      <c r="C10" s="37"/>
      <c r="D10" s="13">
        <v>25</v>
      </c>
      <c r="E10" s="8">
        <f t="shared" si="0"/>
        <v>0</v>
      </c>
    </row>
    <row r="11" spans="1:5" x14ac:dyDescent="0.2">
      <c r="A11" s="3" t="s">
        <v>14</v>
      </c>
      <c r="B11" s="2" t="s">
        <v>9</v>
      </c>
      <c r="C11" s="37"/>
      <c r="D11" s="13">
        <v>10</v>
      </c>
      <c r="E11" s="8">
        <f t="shared" si="0"/>
        <v>0</v>
      </c>
    </row>
    <row r="12" spans="1:5" x14ac:dyDescent="0.2">
      <c r="A12" s="3" t="s">
        <v>15</v>
      </c>
      <c r="B12" s="2" t="s">
        <v>9</v>
      </c>
      <c r="C12" s="37"/>
      <c r="D12" s="13">
        <v>12</v>
      </c>
      <c r="E12" s="8">
        <f t="shared" si="0"/>
        <v>0</v>
      </c>
    </row>
    <row r="13" spans="1:5" x14ac:dyDescent="0.2">
      <c r="A13" s="3" t="s">
        <v>16</v>
      </c>
      <c r="B13" s="2" t="s">
        <v>9</v>
      </c>
      <c r="C13" s="37"/>
      <c r="D13" s="13">
        <v>5</v>
      </c>
      <c r="E13" s="8">
        <f t="shared" si="0"/>
        <v>0</v>
      </c>
    </row>
    <row r="14" spans="1:5" x14ac:dyDescent="0.2">
      <c r="A14" s="3" t="s">
        <v>17</v>
      </c>
      <c r="B14" s="2" t="s">
        <v>9</v>
      </c>
      <c r="C14" s="37"/>
      <c r="D14" s="13">
        <v>20</v>
      </c>
      <c r="E14" s="8">
        <f t="shared" si="0"/>
        <v>0</v>
      </c>
    </row>
    <row r="15" spans="1:5" x14ac:dyDescent="0.2">
      <c r="A15" s="3" t="s">
        <v>18</v>
      </c>
      <c r="B15" s="2" t="s">
        <v>9</v>
      </c>
      <c r="C15" s="37"/>
      <c r="D15" s="13">
        <v>18</v>
      </c>
      <c r="E15" s="8">
        <f t="shared" si="0"/>
        <v>0</v>
      </c>
    </row>
    <row r="16" spans="1:5" x14ac:dyDescent="0.2">
      <c r="A16" s="3" t="s">
        <v>19</v>
      </c>
      <c r="B16" s="2" t="s">
        <v>9</v>
      </c>
      <c r="C16" s="37"/>
      <c r="D16" s="13">
        <v>450</v>
      </c>
      <c r="E16" s="8">
        <f t="shared" si="0"/>
        <v>0</v>
      </c>
    </row>
    <row r="17" spans="1:5" x14ac:dyDescent="0.2">
      <c r="A17" s="3" t="s">
        <v>20</v>
      </c>
      <c r="B17" s="2" t="s">
        <v>9</v>
      </c>
      <c r="C17" s="37"/>
      <c r="D17" s="13">
        <v>30</v>
      </c>
      <c r="E17" s="8">
        <f t="shared" si="0"/>
        <v>0</v>
      </c>
    </row>
    <row r="18" spans="1:5" x14ac:dyDescent="0.2">
      <c r="A18" s="3" t="s">
        <v>21</v>
      </c>
      <c r="B18" s="2" t="s">
        <v>9</v>
      </c>
      <c r="C18" s="37"/>
      <c r="D18" s="13">
        <v>525</v>
      </c>
      <c r="E18" s="8">
        <f t="shared" si="0"/>
        <v>0</v>
      </c>
    </row>
    <row r="19" spans="1:5" x14ac:dyDescent="0.2">
      <c r="A19" s="3" t="s">
        <v>22</v>
      </c>
      <c r="B19" s="2" t="s">
        <v>9</v>
      </c>
      <c r="C19" s="37"/>
      <c r="D19" s="13">
        <v>42</v>
      </c>
      <c r="E19" s="8">
        <f t="shared" si="0"/>
        <v>0</v>
      </c>
    </row>
    <row r="20" spans="1:5" x14ac:dyDescent="0.2">
      <c r="A20" s="3" t="s">
        <v>23</v>
      </c>
      <c r="B20" s="2" t="s">
        <v>9</v>
      </c>
      <c r="C20" s="37"/>
      <c r="D20" s="13">
        <v>5</v>
      </c>
      <c r="E20" s="8">
        <f t="shared" si="0"/>
        <v>0</v>
      </c>
    </row>
    <row r="21" spans="1:5" ht="25.5" x14ac:dyDescent="0.2">
      <c r="A21" s="3" t="s">
        <v>24</v>
      </c>
      <c r="B21" s="2" t="s">
        <v>9</v>
      </c>
      <c r="C21" s="37"/>
      <c r="D21" s="13">
        <v>26</v>
      </c>
      <c r="E21" s="8">
        <f t="shared" si="0"/>
        <v>0</v>
      </c>
    </row>
    <row r="22" spans="1:5" ht="25.5" x14ac:dyDescent="0.2">
      <c r="A22" s="3" t="s">
        <v>25</v>
      </c>
      <c r="B22" s="2" t="s">
        <v>9</v>
      </c>
      <c r="C22" s="37"/>
      <c r="D22" s="13">
        <v>22</v>
      </c>
      <c r="E22" s="8">
        <f t="shared" si="0"/>
        <v>0</v>
      </c>
    </row>
    <row r="23" spans="1:5" x14ac:dyDescent="0.2">
      <c r="A23" s="3" t="s">
        <v>26</v>
      </c>
      <c r="B23" s="2" t="s">
        <v>9</v>
      </c>
      <c r="C23" s="37"/>
      <c r="D23" s="13">
        <v>50</v>
      </c>
      <c r="E23" s="8">
        <f t="shared" si="0"/>
        <v>0</v>
      </c>
    </row>
    <row r="24" spans="1:5" x14ac:dyDescent="0.2">
      <c r="A24" s="3" t="s">
        <v>27</v>
      </c>
      <c r="B24" s="2" t="s">
        <v>9</v>
      </c>
      <c r="C24" s="37"/>
      <c r="D24" s="13">
        <v>15</v>
      </c>
      <c r="E24" s="8">
        <f t="shared" si="0"/>
        <v>0</v>
      </c>
    </row>
    <row r="25" spans="1:5" x14ac:dyDescent="0.2">
      <c r="A25" s="3" t="s">
        <v>28</v>
      </c>
      <c r="B25" s="2" t="s">
        <v>9</v>
      </c>
      <c r="C25" s="37"/>
      <c r="D25" s="13">
        <v>111</v>
      </c>
      <c r="E25" s="8">
        <f t="shared" si="0"/>
        <v>0</v>
      </c>
    </row>
    <row r="26" spans="1:5" x14ac:dyDescent="0.2">
      <c r="A26" s="3" t="s">
        <v>29</v>
      </c>
      <c r="B26" s="2" t="s">
        <v>9</v>
      </c>
      <c r="C26" s="37"/>
      <c r="D26" s="13">
        <v>595</v>
      </c>
      <c r="E26" s="8">
        <f t="shared" si="0"/>
        <v>0</v>
      </c>
    </row>
    <row r="27" spans="1:5" x14ac:dyDescent="0.2">
      <c r="A27" s="3" t="s">
        <v>30</v>
      </c>
      <c r="B27" s="2" t="s">
        <v>9</v>
      </c>
      <c r="C27" s="37"/>
      <c r="D27" s="13">
        <v>3</v>
      </c>
      <c r="E27" s="8">
        <f t="shared" si="0"/>
        <v>0</v>
      </c>
    </row>
    <row r="28" spans="1:5" x14ac:dyDescent="0.2">
      <c r="A28" s="3" t="s">
        <v>31</v>
      </c>
      <c r="B28" s="2" t="s">
        <v>9</v>
      </c>
      <c r="C28" s="37"/>
      <c r="D28" s="13">
        <v>295</v>
      </c>
      <c r="E28" s="8">
        <f t="shared" si="0"/>
        <v>0</v>
      </c>
    </row>
    <row r="29" spans="1:5" x14ac:dyDescent="0.2">
      <c r="A29" s="3" t="s">
        <v>32</v>
      </c>
      <c r="B29" s="2" t="s">
        <v>9</v>
      </c>
      <c r="C29" s="37"/>
      <c r="D29" s="13">
        <v>115</v>
      </c>
      <c r="E29" s="8">
        <f t="shared" si="0"/>
        <v>0</v>
      </c>
    </row>
    <row r="30" spans="1:5" x14ac:dyDescent="0.2">
      <c r="A30" s="3" t="s">
        <v>33</v>
      </c>
      <c r="B30" s="2" t="s">
        <v>9</v>
      </c>
      <c r="C30" s="37"/>
      <c r="D30" s="13">
        <v>16</v>
      </c>
      <c r="E30" s="8">
        <f t="shared" si="0"/>
        <v>0</v>
      </c>
    </row>
    <row r="31" spans="1:5" x14ac:dyDescent="0.2">
      <c r="A31" s="3" t="s">
        <v>34</v>
      </c>
      <c r="B31" s="2" t="s">
        <v>9</v>
      </c>
      <c r="C31" s="37"/>
      <c r="D31" s="13">
        <v>21</v>
      </c>
      <c r="E31" s="8">
        <f t="shared" si="0"/>
        <v>0</v>
      </c>
    </row>
    <row r="32" spans="1:5" x14ac:dyDescent="0.2">
      <c r="A32" s="3" t="s">
        <v>35</v>
      </c>
      <c r="B32" s="2" t="s">
        <v>9</v>
      </c>
      <c r="C32" s="37"/>
      <c r="D32" s="13">
        <v>125</v>
      </c>
      <c r="E32" s="8">
        <f t="shared" si="0"/>
        <v>0</v>
      </c>
    </row>
    <row r="33" spans="1:5" x14ac:dyDescent="0.2">
      <c r="A33" s="3" t="s">
        <v>36</v>
      </c>
      <c r="B33" s="2" t="s">
        <v>9</v>
      </c>
      <c r="C33" s="37"/>
      <c r="D33" s="13">
        <v>70</v>
      </c>
      <c r="E33" s="8">
        <f t="shared" si="0"/>
        <v>0</v>
      </c>
    </row>
    <row r="34" spans="1:5" x14ac:dyDescent="0.2">
      <c r="A34" s="3" t="s">
        <v>37</v>
      </c>
      <c r="B34" s="2" t="s">
        <v>9</v>
      </c>
      <c r="C34" s="37"/>
      <c r="D34" s="13">
        <v>3</v>
      </c>
      <c r="E34" s="8">
        <f t="shared" si="0"/>
        <v>0</v>
      </c>
    </row>
    <row r="35" spans="1:5" x14ac:dyDescent="0.2">
      <c r="A35" s="3" t="s">
        <v>38</v>
      </c>
      <c r="B35" s="2" t="s">
        <v>9</v>
      </c>
      <c r="C35" s="37"/>
      <c r="D35" s="13">
        <v>18</v>
      </c>
      <c r="E35" s="8">
        <f t="shared" si="0"/>
        <v>0</v>
      </c>
    </row>
    <row r="36" spans="1:5" x14ac:dyDescent="0.2">
      <c r="A36" s="3" t="s">
        <v>39</v>
      </c>
      <c r="B36" s="2" t="s">
        <v>9</v>
      </c>
      <c r="C36" s="37"/>
      <c r="D36" s="13">
        <v>71</v>
      </c>
      <c r="E36" s="8">
        <f t="shared" si="0"/>
        <v>0</v>
      </c>
    </row>
    <row r="37" spans="1:5" x14ac:dyDescent="0.2">
      <c r="A37" s="3" t="s">
        <v>40</v>
      </c>
      <c r="B37" s="2" t="s">
        <v>9</v>
      </c>
      <c r="C37" s="37"/>
      <c r="D37" s="13">
        <v>14</v>
      </c>
      <c r="E37" s="8">
        <f t="shared" si="0"/>
        <v>0</v>
      </c>
    </row>
    <row r="38" spans="1:5" x14ac:dyDescent="0.2">
      <c r="A38" s="3" t="s">
        <v>41</v>
      </c>
      <c r="B38" s="2" t="s">
        <v>9</v>
      </c>
      <c r="C38" s="37"/>
      <c r="D38" s="13">
        <v>2</v>
      </c>
      <c r="E38" s="8">
        <f t="shared" si="0"/>
        <v>0</v>
      </c>
    </row>
    <row r="39" spans="1:5" x14ac:dyDescent="0.2">
      <c r="A39" s="29" t="s">
        <v>42</v>
      </c>
      <c r="B39" s="30" t="s">
        <v>9</v>
      </c>
      <c r="C39" s="38"/>
      <c r="D39" s="32">
        <v>4</v>
      </c>
      <c r="E39" s="33">
        <f t="shared" si="0"/>
        <v>0</v>
      </c>
    </row>
    <row r="40" spans="1:5" x14ac:dyDescent="0.2">
      <c r="A40" s="29" t="s">
        <v>43</v>
      </c>
      <c r="B40" s="30" t="s">
        <v>9</v>
      </c>
      <c r="C40" s="38"/>
      <c r="D40" s="32">
        <v>130</v>
      </c>
      <c r="E40" s="33">
        <f t="shared" si="0"/>
        <v>0</v>
      </c>
    </row>
    <row r="41" spans="1:5" x14ac:dyDescent="0.2">
      <c r="A41" s="29" t="s">
        <v>44</v>
      </c>
      <c r="B41" s="30" t="s">
        <v>9</v>
      </c>
      <c r="C41" s="38"/>
      <c r="D41" s="32">
        <v>15</v>
      </c>
      <c r="E41" s="33">
        <f t="shared" si="0"/>
        <v>0</v>
      </c>
    </row>
    <row r="42" spans="1:5" x14ac:dyDescent="0.2">
      <c r="A42" s="29" t="s">
        <v>45</v>
      </c>
      <c r="B42" s="30" t="s">
        <v>9</v>
      </c>
      <c r="C42" s="38"/>
      <c r="D42" s="32">
        <v>125</v>
      </c>
      <c r="E42" s="33">
        <f t="shared" si="0"/>
        <v>0</v>
      </c>
    </row>
    <row r="43" spans="1:5" x14ac:dyDescent="0.2">
      <c r="A43" s="29" t="s">
        <v>46</v>
      </c>
      <c r="B43" s="30" t="s">
        <v>9</v>
      </c>
      <c r="C43" s="38"/>
      <c r="D43" s="32">
        <v>1500</v>
      </c>
      <c r="E43" s="33">
        <f t="shared" si="0"/>
        <v>0</v>
      </c>
    </row>
    <row r="44" spans="1:5" x14ac:dyDescent="0.2">
      <c r="A44" s="29" t="s">
        <v>47</v>
      </c>
      <c r="B44" s="30" t="s">
        <v>9</v>
      </c>
      <c r="C44" s="38"/>
      <c r="D44" s="32">
        <v>725</v>
      </c>
      <c r="E44" s="33">
        <f t="shared" si="0"/>
        <v>0</v>
      </c>
    </row>
    <row r="45" spans="1:5" x14ac:dyDescent="0.2">
      <c r="A45" s="29" t="s">
        <v>48</v>
      </c>
      <c r="B45" s="30" t="s">
        <v>9</v>
      </c>
      <c r="C45" s="38"/>
      <c r="D45" s="32">
        <v>450</v>
      </c>
      <c r="E45" s="33">
        <f t="shared" si="0"/>
        <v>0</v>
      </c>
    </row>
    <row r="46" spans="1:5" ht="25.5" x14ac:dyDescent="0.2">
      <c r="A46" s="29" t="s">
        <v>49</v>
      </c>
      <c r="B46" s="30" t="s">
        <v>9</v>
      </c>
      <c r="C46" s="38"/>
      <c r="D46" s="32">
        <v>10</v>
      </c>
      <c r="E46" s="33">
        <f t="shared" si="0"/>
        <v>0</v>
      </c>
    </row>
    <row r="47" spans="1:5" ht="25.5" x14ac:dyDescent="0.2">
      <c r="A47" s="29" t="s">
        <v>50</v>
      </c>
      <c r="B47" s="30" t="s">
        <v>9</v>
      </c>
      <c r="C47" s="38"/>
      <c r="D47" s="32">
        <v>30</v>
      </c>
      <c r="E47" s="33">
        <f t="shared" si="0"/>
        <v>0</v>
      </c>
    </row>
    <row r="48" spans="1:5" ht="28.5" customHeight="1" x14ac:dyDescent="0.2">
      <c r="A48" s="29" t="s">
        <v>51</v>
      </c>
      <c r="B48" s="30" t="s">
        <v>9</v>
      </c>
      <c r="C48" s="38"/>
      <c r="D48" s="32">
        <v>25</v>
      </c>
      <c r="E48" s="33">
        <f t="shared" si="0"/>
        <v>0</v>
      </c>
    </row>
    <row r="49" spans="1:5" ht="25.5" x14ac:dyDescent="0.2">
      <c r="A49" s="29" t="s">
        <v>52</v>
      </c>
      <c r="B49" s="30" t="s">
        <v>9</v>
      </c>
      <c r="C49" s="38"/>
      <c r="D49" s="32">
        <v>15</v>
      </c>
      <c r="E49" s="33">
        <f t="shared" si="0"/>
        <v>0</v>
      </c>
    </row>
    <row r="50" spans="1:5" ht="25.5" x14ac:dyDescent="0.2">
      <c r="A50" s="29" t="s">
        <v>53</v>
      </c>
      <c r="B50" s="30" t="s">
        <v>9</v>
      </c>
      <c r="C50" s="38"/>
      <c r="D50" s="32">
        <v>28</v>
      </c>
      <c r="E50" s="33">
        <f t="shared" si="0"/>
        <v>0</v>
      </c>
    </row>
    <row r="51" spans="1:5" x14ac:dyDescent="0.2">
      <c r="A51" s="29" t="s">
        <v>54</v>
      </c>
      <c r="B51" s="30" t="s">
        <v>9</v>
      </c>
      <c r="C51" s="38"/>
      <c r="D51" s="32">
        <v>15</v>
      </c>
      <c r="E51" s="33">
        <f t="shared" si="0"/>
        <v>0</v>
      </c>
    </row>
    <row r="52" spans="1:5" x14ac:dyDescent="0.2">
      <c r="A52" s="29" t="s">
        <v>55</v>
      </c>
      <c r="B52" s="30" t="s">
        <v>9</v>
      </c>
      <c r="C52" s="38"/>
      <c r="D52" s="32">
        <v>260</v>
      </c>
      <c r="E52" s="33">
        <f t="shared" si="0"/>
        <v>0</v>
      </c>
    </row>
    <row r="53" spans="1:5" x14ac:dyDescent="0.2">
      <c r="A53" s="29" t="s">
        <v>56</v>
      </c>
      <c r="B53" s="30" t="s">
        <v>9</v>
      </c>
      <c r="C53" s="38"/>
      <c r="D53" s="32">
        <v>20</v>
      </c>
      <c r="E53" s="33">
        <f t="shared" si="0"/>
        <v>0</v>
      </c>
    </row>
    <row r="54" spans="1:5" x14ac:dyDescent="0.2">
      <c r="A54" s="29" t="s">
        <v>57</v>
      </c>
      <c r="B54" s="30" t="s">
        <v>7</v>
      </c>
      <c r="C54" s="38"/>
      <c r="D54" s="32">
        <v>70</v>
      </c>
      <c r="E54" s="33">
        <f t="shared" si="0"/>
        <v>0</v>
      </c>
    </row>
    <row r="55" spans="1:5" x14ac:dyDescent="0.2">
      <c r="A55" s="29" t="s">
        <v>58</v>
      </c>
      <c r="B55" s="30" t="s">
        <v>9</v>
      </c>
      <c r="C55" s="38"/>
      <c r="D55" s="32">
        <v>5</v>
      </c>
      <c r="E55" s="33">
        <f t="shared" si="0"/>
        <v>0</v>
      </c>
    </row>
    <row r="56" spans="1:5" x14ac:dyDescent="0.2">
      <c r="A56" s="29" t="s">
        <v>59</v>
      </c>
      <c r="B56" s="30" t="s">
        <v>9</v>
      </c>
      <c r="C56" s="38"/>
      <c r="D56" s="32">
        <v>5</v>
      </c>
      <c r="E56" s="33">
        <f t="shared" si="0"/>
        <v>0</v>
      </c>
    </row>
    <row r="57" spans="1:5" x14ac:dyDescent="0.2">
      <c r="A57" s="29" t="s">
        <v>60</v>
      </c>
      <c r="B57" s="30" t="s">
        <v>9</v>
      </c>
      <c r="C57" s="38"/>
      <c r="D57" s="32">
        <v>5</v>
      </c>
      <c r="E57" s="33">
        <f t="shared" si="0"/>
        <v>0</v>
      </c>
    </row>
    <row r="58" spans="1:5" x14ac:dyDescent="0.2">
      <c r="A58" s="29" t="s">
        <v>61</v>
      </c>
      <c r="B58" s="30" t="s">
        <v>62</v>
      </c>
      <c r="C58" s="38"/>
      <c r="D58" s="32">
        <v>1800</v>
      </c>
      <c r="E58" s="33">
        <f t="shared" si="0"/>
        <v>0</v>
      </c>
    </row>
    <row r="59" spans="1:5" x14ac:dyDescent="0.2">
      <c r="A59" s="29" t="s">
        <v>63</v>
      </c>
      <c r="B59" s="30" t="s">
        <v>9</v>
      </c>
      <c r="C59" s="38"/>
      <c r="D59" s="32">
        <v>22</v>
      </c>
      <c r="E59" s="33">
        <f t="shared" si="0"/>
        <v>0</v>
      </c>
    </row>
    <row r="60" spans="1:5" x14ac:dyDescent="0.2">
      <c r="A60" s="29" t="s">
        <v>64</v>
      </c>
      <c r="B60" s="30" t="s">
        <v>9</v>
      </c>
      <c r="C60" s="38"/>
      <c r="D60" s="32">
        <v>65</v>
      </c>
      <c r="E60" s="33">
        <f t="shared" si="0"/>
        <v>0</v>
      </c>
    </row>
    <row r="61" spans="1:5" ht="25.5" x14ac:dyDescent="0.2">
      <c r="A61" s="29" t="s">
        <v>65</v>
      </c>
      <c r="B61" s="30" t="s">
        <v>9</v>
      </c>
      <c r="C61" s="38"/>
      <c r="D61" s="32">
        <v>12</v>
      </c>
      <c r="E61" s="33">
        <f t="shared" si="0"/>
        <v>0</v>
      </c>
    </row>
    <row r="62" spans="1:5" ht="25.5" x14ac:dyDescent="0.2">
      <c r="A62" s="29" t="s">
        <v>66</v>
      </c>
      <c r="B62" s="30" t="s">
        <v>9</v>
      </c>
      <c r="C62" s="38"/>
      <c r="D62" s="32">
        <v>16</v>
      </c>
      <c r="E62" s="33">
        <f t="shared" si="0"/>
        <v>0</v>
      </c>
    </row>
    <row r="63" spans="1:5" x14ac:dyDescent="0.2">
      <c r="A63" s="29" t="s">
        <v>67</v>
      </c>
      <c r="B63" s="30" t="s">
        <v>9</v>
      </c>
      <c r="C63" s="38"/>
      <c r="D63" s="32">
        <v>18</v>
      </c>
      <c r="E63" s="33">
        <f t="shared" si="0"/>
        <v>0</v>
      </c>
    </row>
    <row r="64" spans="1:5" x14ac:dyDescent="0.2">
      <c r="A64" s="29" t="s">
        <v>68</v>
      </c>
      <c r="B64" s="30" t="s">
        <v>9</v>
      </c>
      <c r="C64" s="38"/>
      <c r="D64" s="32">
        <v>30</v>
      </c>
      <c r="E64" s="33">
        <f t="shared" si="0"/>
        <v>0</v>
      </c>
    </row>
    <row r="65" spans="1:5" x14ac:dyDescent="0.2">
      <c r="A65" s="29" t="s">
        <v>69</v>
      </c>
      <c r="B65" s="30" t="s">
        <v>9</v>
      </c>
      <c r="C65" s="38"/>
      <c r="D65" s="32">
        <v>4</v>
      </c>
      <c r="E65" s="33">
        <f t="shared" si="0"/>
        <v>0</v>
      </c>
    </row>
    <row r="66" spans="1:5" x14ac:dyDescent="0.2">
      <c r="A66" s="29" t="s">
        <v>130</v>
      </c>
      <c r="B66" s="30" t="s">
        <v>9</v>
      </c>
      <c r="C66" s="38"/>
      <c r="D66" s="32">
        <v>3</v>
      </c>
      <c r="E66" s="33">
        <f t="shared" si="0"/>
        <v>0</v>
      </c>
    </row>
    <row r="67" spans="1:5" x14ac:dyDescent="0.2">
      <c r="A67" s="29" t="s">
        <v>70</v>
      </c>
      <c r="B67" s="30" t="s">
        <v>9</v>
      </c>
      <c r="C67" s="38"/>
      <c r="D67" s="32">
        <v>3</v>
      </c>
      <c r="E67" s="33">
        <f t="shared" si="0"/>
        <v>0</v>
      </c>
    </row>
    <row r="68" spans="1:5" ht="25.5" x14ac:dyDescent="0.2">
      <c r="A68" s="29" t="s">
        <v>71</v>
      </c>
      <c r="B68" s="30" t="s">
        <v>62</v>
      </c>
      <c r="C68" s="38"/>
      <c r="D68" s="32">
        <v>220</v>
      </c>
      <c r="E68" s="33">
        <f t="shared" si="0"/>
        <v>0</v>
      </c>
    </row>
    <row r="69" spans="1:5" ht="25.5" x14ac:dyDescent="0.2">
      <c r="A69" s="29" t="s">
        <v>72</v>
      </c>
      <c r="B69" s="30" t="s">
        <v>62</v>
      </c>
      <c r="C69" s="38"/>
      <c r="D69" s="32">
        <v>540</v>
      </c>
      <c r="E69" s="33">
        <f t="shared" si="0"/>
        <v>0</v>
      </c>
    </row>
    <row r="70" spans="1:5" x14ac:dyDescent="0.2">
      <c r="A70" s="29" t="s">
        <v>73</v>
      </c>
      <c r="B70" s="30" t="s">
        <v>9</v>
      </c>
      <c r="C70" s="38"/>
      <c r="D70" s="32">
        <v>16</v>
      </c>
      <c r="E70" s="33">
        <f t="shared" si="0"/>
        <v>0</v>
      </c>
    </row>
    <row r="71" spans="1:5" x14ac:dyDescent="0.2">
      <c r="A71" s="29" t="s">
        <v>74</v>
      </c>
      <c r="B71" s="30" t="s">
        <v>9</v>
      </c>
      <c r="C71" s="38"/>
      <c r="D71" s="32">
        <v>8</v>
      </c>
      <c r="E71" s="33">
        <f t="shared" si="0"/>
        <v>0</v>
      </c>
    </row>
    <row r="72" spans="1:5" x14ac:dyDescent="0.2">
      <c r="A72" s="29"/>
      <c r="B72" s="30"/>
      <c r="C72" s="31"/>
      <c r="D72" s="32"/>
      <c r="E72" s="33"/>
    </row>
    <row r="73" spans="1:5" x14ac:dyDescent="0.2">
      <c r="A73" s="34" t="s">
        <v>75</v>
      </c>
      <c r="B73" s="30"/>
      <c r="C73" s="31"/>
      <c r="D73" s="32"/>
      <c r="E73" s="33"/>
    </row>
    <row r="74" spans="1:5" x14ac:dyDescent="0.2">
      <c r="A74" s="29" t="s">
        <v>76</v>
      </c>
      <c r="B74" s="30" t="s">
        <v>9</v>
      </c>
      <c r="C74" s="38"/>
      <c r="D74" s="32">
        <v>120</v>
      </c>
      <c r="E74" s="33">
        <f t="shared" ref="E74:E122" si="1">D74*C74</f>
        <v>0</v>
      </c>
    </row>
    <row r="75" spans="1:5" x14ac:dyDescent="0.2">
      <c r="A75" s="29" t="s">
        <v>77</v>
      </c>
      <c r="B75" s="30" t="s">
        <v>9</v>
      </c>
      <c r="C75" s="38"/>
      <c r="D75" s="32">
        <v>2</v>
      </c>
      <c r="E75" s="33">
        <f t="shared" si="1"/>
        <v>0</v>
      </c>
    </row>
    <row r="76" spans="1:5" x14ac:dyDescent="0.2">
      <c r="A76" s="29" t="s">
        <v>78</v>
      </c>
      <c r="B76" s="30" t="s">
        <v>9</v>
      </c>
      <c r="C76" s="38"/>
      <c r="D76" s="32">
        <v>8</v>
      </c>
      <c r="E76" s="33">
        <f t="shared" si="1"/>
        <v>0</v>
      </c>
    </row>
    <row r="77" spans="1:5" x14ac:dyDescent="0.2">
      <c r="A77" s="29" t="s">
        <v>79</v>
      </c>
      <c r="B77" s="30" t="s">
        <v>9</v>
      </c>
      <c r="C77" s="38"/>
      <c r="D77" s="32">
        <v>3</v>
      </c>
      <c r="E77" s="33">
        <f t="shared" si="1"/>
        <v>0</v>
      </c>
    </row>
    <row r="78" spans="1:5" x14ac:dyDescent="0.2">
      <c r="A78" s="29" t="s">
        <v>80</v>
      </c>
      <c r="B78" s="30" t="s">
        <v>9</v>
      </c>
      <c r="C78" s="38"/>
      <c r="D78" s="32">
        <v>2</v>
      </c>
      <c r="E78" s="33">
        <f t="shared" si="1"/>
        <v>0</v>
      </c>
    </row>
    <row r="79" spans="1:5" x14ac:dyDescent="0.2">
      <c r="A79" s="29" t="s">
        <v>81</v>
      </c>
      <c r="B79" s="30" t="s">
        <v>9</v>
      </c>
      <c r="C79" s="38"/>
      <c r="D79" s="32">
        <v>4</v>
      </c>
      <c r="E79" s="33">
        <f t="shared" si="1"/>
        <v>0</v>
      </c>
    </row>
    <row r="80" spans="1:5" x14ac:dyDescent="0.2">
      <c r="A80" s="29" t="s">
        <v>82</v>
      </c>
      <c r="B80" s="30" t="s">
        <v>9</v>
      </c>
      <c r="C80" s="38"/>
      <c r="D80" s="32">
        <v>2</v>
      </c>
      <c r="E80" s="33">
        <f t="shared" si="1"/>
        <v>0</v>
      </c>
    </row>
    <row r="81" spans="1:5" x14ac:dyDescent="0.2">
      <c r="A81" s="29" t="s">
        <v>83</v>
      </c>
      <c r="B81" s="30" t="s">
        <v>9</v>
      </c>
      <c r="C81" s="38"/>
      <c r="D81" s="32">
        <v>2</v>
      </c>
      <c r="E81" s="33">
        <f t="shared" si="1"/>
        <v>0</v>
      </c>
    </row>
    <row r="82" spans="1:5" x14ac:dyDescent="0.2">
      <c r="A82" s="29" t="s">
        <v>84</v>
      </c>
      <c r="B82" s="30" t="s">
        <v>9</v>
      </c>
      <c r="C82" s="38"/>
      <c r="D82" s="32">
        <v>16</v>
      </c>
      <c r="E82" s="33">
        <f t="shared" si="1"/>
        <v>0</v>
      </c>
    </row>
    <row r="83" spans="1:5" x14ac:dyDescent="0.2">
      <c r="A83" s="29"/>
      <c r="B83" s="30"/>
      <c r="C83" s="31"/>
      <c r="D83" s="32"/>
      <c r="E83" s="33"/>
    </row>
    <row r="84" spans="1:5" x14ac:dyDescent="0.2">
      <c r="A84" s="34" t="s">
        <v>85</v>
      </c>
      <c r="B84" s="30"/>
      <c r="C84" s="31"/>
      <c r="D84" s="32"/>
      <c r="E84" s="33"/>
    </row>
    <row r="85" spans="1:5" x14ac:dyDescent="0.2">
      <c r="A85" s="29" t="s">
        <v>86</v>
      </c>
      <c r="B85" s="30" t="s">
        <v>9</v>
      </c>
      <c r="C85" s="38"/>
      <c r="D85" s="32">
        <v>148</v>
      </c>
      <c r="E85" s="33">
        <f t="shared" si="1"/>
        <v>0</v>
      </c>
    </row>
    <row r="86" spans="1:5" x14ac:dyDescent="0.2">
      <c r="A86" s="29" t="s">
        <v>87</v>
      </c>
      <c r="B86" s="30" t="s">
        <v>9</v>
      </c>
      <c r="C86" s="38"/>
      <c r="D86" s="32">
        <v>148</v>
      </c>
      <c r="E86" s="33">
        <f t="shared" si="1"/>
        <v>0</v>
      </c>
    </row>
    <row r="87" spans="1:5" x14ac:dyDescent="0.2">
      <c r="A87" s="29" t="s">
        <v>88</v>
      </c>
      <c r="B87" s="30" t="s">
        <v>9</v>
      </c>
      <c r="C87" s="38"/>
      <c r="D87" s="32">
        <v>7</v>
      </c>
      <c r="E87" s="33">
        <f t="shared" si="1"/>
        <v>0</v>
      </c>
    </row>
    <row r="88" spans="1:5" x14ac:dyDescent="0.2">
      <c r="A88" s="29" t="s">
        <v>89</v>
      </c>
      <c r="B88" s="30" t="s">
        <v>9</v>
      </c>
      <c r="C88" s="38"/>
      <c r="D88" s="32">
        <v>7</v>
      </c>
      <c r="E88" s="33">
        <f t="shared" si="1"/>
        <v>0</v>
      </c>
    </row>
    <row r="89" spans="1:5" x14ac:dyDescent="0.2">
      <c r="A89" s="29" t="s">
        <v>90</v>
      </c>
      <c r="B89" s="30" t="s">
        <v>9</v>
      </c>
      <c r="C89" s="38"/>
      <c r="D89" s="32">
        <v>12</v>
      </c>
      <c r="E89" s="33">
        <f t="shared" si="1"/>
        <v>0</v>
      </c>
    </row>
    <row r="90" spans="1:5" x14ac:dyDescent="0.2">
      <c r="A90" s="29" t="s">
        <v>91</v>
      </c>
      <c r="B90" s="30" t="s">
        <v>9</v>
      </c>
      <c r="C90" s="38"/>
      <c r="D90" s="32">
        <v>24</v>
      </c>
      <c r="E90" s="33">
        <f t="shared" si="1"/>
        <v>0</v>
      </c>
    </row>
    <row r="91" spans="1:5" x14ac:dyDescent="0.2">
      <c r="A91" s="29" t="s">
        <v>92</v>
      </c>
      <c r="B91" s="30" t="s">
        <v>62</v>
      </c>
      <c r="C91" s="38"/>
      <c r="D91" s="32">
        <v>125</v>
      </c>
      <c r="E91" s="33">
        <f t="shared" si="1"/>
        <v>0</v>
      </c>
    </row>
    <row r="92" spans="1:5" x14ac:dyDescent="0.2">
      <c r="A92" s="29" t="s">
        <v>93</v>
      </c>
      <c r="B92" s="30" t="s">
        <v>62</v>
      </c>
      <c r="C92" s="38"/>
      <c r="D92" s="32">
        <v>42</v>
      </c>
      <c r="E92" s="33">
        <f t="shared" si="1"/>
        <v>0</v>
      </c>
    </row>
    <row r="93" spans="1:5" x14ac:dyDescent="0.2">
      <c r="A93" s="29" t="s">
        <v>94</v>
      </c>
      <c r="B93" s="30" t="s">
        <v>62</v>
      </c>
      <c r="C93" s="38"/>
      <c r="D93" s="32">
        <v>48</v>
      </c>
      <c r="E93" s="33">
        <f t="shared" si="1"/>
        <v>0</v>
      </c>
    </row>
    <row r="94" spans="1:5" x14ac:dyDescent="0.2">
      <c r="A94" s="29" t="s">
        <v>95</v>
      </c>
      <c r="B94" s="30" t="s">
        <v>62</v>
      </c>
      <c r="C94" s="38"/>
      <c r="D94" s="32">
        <v>120</v>
      </c>
      <c r="E94" s="33">
        <f t="shared" si="1"/>
        <v>0</v>
      </c>
    </row>
    <row r="95" spans="1:5" x14ac:dyDescent="0.2">
      <c r="A95" s="29" t="s">
        <v>96</v>
      </c>
      <c r="B95" s="30" t="s">
        <v>9</v>
      </c>
      <c r="C95" s="38"/>
      <c r="D95" s="32">
        <v>320</v>
      </c>
      <c r="E95" s="33">
        <f t="shared" si="1"/>
        <v>0</v>
      </c>
    </row>
    <row r="96" spans="1:5" x14ac:dyDescent="0.2">
      <c r="A96" s="29" t="s">
        <v>97</v>
      </c>
      <c r="B96" s="30" t="s">
        <v>9</v>
      </c>
      <c r="C96" s="38"/>
      <c r="D96" s="32">
        <v>296</v>
      </c>
      <c r="E96" s="33">
        <f t="shared" si="1"/>
        <v>0</v>
      </c>
    </row>
    <row r="97" spans="1:5" x14ac:dyDescent="0.2">
      <c r="A97" s="29"/>
      <c r="B97" s="30"/>
      <c r="C97" s="31"/>
      <c r="D97" s="32"/>
      <c r="E97" s="33"/>
    </row>
    <row r="98" spans="1:5" x14ac:dyDescent="0.2">
      <c r="A98" s="35" t="s">
        <v>98</v>
      </c>
      <c r="B98" s="30"/>
      <c r="C98" s="31"/>
      <c r="D98" s="32"/>
      <c r="E98" s="33"/>
    </row>
    <row r="99" spans="1:5" x14ac:dyDescent="0.2">
      <c r="A99" s="29" t="s">
        <v>99</v>
      </c>
      <c r="B99" s="30" t="s">
        <v>9</v>
      </c>
      <c r="C99" s="38"/>
      <c r="D99" s="32">
        <v>12</v>
      </c>
      <c r="E99" s="33">
        <f t="shared" si="1"/>
        <v>0</v>
      </c>
    </row>
    <row r="100" spans="1:5" x14ac:dyDescent="0.2">
      <c r="A100" s="29" t="s">
        <v>100</v>
      </c>
      <c r="B100" s="30" t="s">
        <v>9</v>
      </c>
      <c r="C100" s="38"/>
      <c r="D100" s="32">
        <v>4</v>
      </c>
      <c r="E100" s="33">
        <f t="shared" si="1"/>
        <v>0</v>
      </c>
    </row>
    <row r="101" spans="1:5" x14ac:dyDescent="0.2">
      <c r="A101" s="29" t="s">
        <v>101</v>
      </c>
      <c r="B101" s="30" t="s">
        <v>9</v>
      </c>
      <c r="C101" s="38"/>
      <c r="D101" s="32">
        <v>2</v>
      </c>
      <c r="E101" s="33">
        <f t="shared" si="1"/>
        <v>0</v>
      </c>
    </row>
    <row r="102" spans="1:5" x14ac:dyDescent="0.2">
      <c r="A102" s="29"/>
      <c r="B102" s="30"/>
      <c r="C102" s="31"/>
      <c r="D102" s="32"/>
      <c r="E102" s="33"/>
    </row>
    <row r="103" spans="1:5" x14ac:dyDescent="0.2">
      <c r="A103" s="34" t="s">
        <v>102</v>
      </c>
      <c r="B103" s="30"/>
      <c r="C103" s="31"/>
      <c r="D103" s="32"/>
      <c r="E103" s="33"/>
    </row>
    <row r="104" spans="1:5" x14ac:dyDescent="0.2">
      <c r="A104" s="29" t="s">
        <v>103</v>
      </c>
      <c r="B104" s="30" t="s">
        <v>9</v>
      </c>
      <c r="C104" s="38"/>
      <c r="D104" s="32">
        <v>12</v>
      </c>
      <c r="E104" s="33">
        <f t="shared" si="1"/>
        <v>0</v>
      </c>
    </row>
    <row r="105" spans="1:5" x14ac:dyDescent="0.2">
      <c r="A105" s="29" t="s">
        <v>104</v>
      </c>
      <c r="B105" s="30" t="s">
        <v>9</v>
      </c>
      <c r="C105" s="38"/>
      <c r="D105" s="32">
        <v>6</v>
      </c>
      <c r="E105" s="33">
        <f t="shared" si="1"/>
        <v>0</v>
      </c>
    </row>
    <row r="106" spans="1:5" x14ac:dyDescent="0.2">
      <c r="A106" s="29" t="s">
        <v>105</v>
      </c>
      <c r="B106" s="30" t="s">
        <v>9</v>
      </c>
      <c r="C106" s="38"/>
      <c r="D106" s="32">
        <v>4</v>
      </c>
      <c r="E106" s="33">
        <f t="shared" si="1"/>
        <v>0</v>
      </c>
    </row>
    <row r="107" spans="1:5" x14ac:dyDescent="0.2">
      <c r="A107" s="29" t="s">
        <v>106</v>
      </c>
      <c r="B107" s="30" t="s">
        <v>9</v>
      </c>
      <c r="C107" s="38"/>
      <c r="D107" s="32">
        <v>5</v>
      </c>
      <c r="E107" s="33">
        <f t="shared" si="1"/>
        <v>0</v>
      </c>
    </row>
    <row r="108" spans="1:5" x14ac:dyDescent="0.2">
      <c r="A108" s="29" t="s">
        <v>107</v>
      </c>
      <c r="B108" s="30" t="s">
        <v>9</v>
      </c>
      <c r="C108" s="38"/>
      <c r="D108" s="32">
        <v>2</v>
      </c>
      <c r="E108" s="33">
        <f t="shared" si="1"/>
        <v>0</v>
      </c>
    </row>
    <row r="109" spans="1:5" x14ac:dyDescent="0.2">
      <c r="A109" s="29" t="s">
        <v>108</v>
      </c>
      <c r="B109" s="30" t="s">
        <v>9</v>
      </c>
      <c r="C109" s="38"/>
      <c r="D109" s="32">
        <v>3</v>
      </c>
      <c r="E109" s="33">
        <f t="shared" si="1"/>
        <v>0</v>
      </c>
    </row>
    <row r="110" spans="1:5" x14ac:dyDescent="0.2">
      <c r="A110" s="29"/>
      <c r="B110" s="30"/>
      <c r="C110" s="31"/>
      <c r="D110" s="32"/>
      <c r="E110" s="33"/>
    </row>
    <row r="111" spans="1:5" x14ac:dyDescent="0.2">
      <c r="A111" s="34" t="s">
        <v>109</v>
      </c>
      <c r="B111" s="30"/>
      <c r="C111" s="31"/>
      <c r="D111" s="32"/>
      <c r="E111" s="33"/>
    </row>
    <row r="112" spans="1:5" x14ac:dyDescent="0.2">
      <c r="A112" s="29" t="s">
        <v>110</v>
      </c>
      <c r="B112" s="30" t="s">
        <v>9</v>
      </c>
      <c r="C112" s="38"/>
      <c r="D112" s="32">
        <v>24</v>
      </c>
      <c r="E112" s="33">
        <f t="shared" si="1"/>
        <v>0</v>
      </c>
    </row>
    <row r="113" spans="1:5" x14ac:dyDescent="0.2">
      <c r="A113" s="29" t="s">
        <v>111</v>
      </c>
      <c r="B113" s="30" t="s">
        <v>9</v>
      </c>
      <c r="C113" s="38"/>
      <c r="D113" s="32">
        <v>22</v>
      </c>
      <c r="E113" s="33">
        <f t="shared" si="1"/>
        <v>0</v>
      </c>
    </row>
    <row r="114" spans="1:5" x14ac:dyDescent="0.2">
      <c r="A114" s="29" t="s">
        <v>112</v>
      </c>
      <c r="B114" s="30" t="s">
        <v>9</v>
      </c>
      <c r="C114" s="38"/>
      <c r="D114" s="32">
        <v>4</v>
      </c>
      <c r="E114" s="33">
        <f t="shared" si="1"/>
        <v>0</v>
      </c>
    </row>
    <row r="115" spans="1:5" x14ac:dyDescent="0.2">
      <c r="A115" s="29" t="s">
        <v>113</v>
      </c>
      <c r="B115" s="30" t="s">
        <v>9</v>
      </c>
      <c r="C115" s="38"/>
      <c r="D115" s="32">
        <v>4</v>
      </c>
      <c r="E115" s="33">
        <f t="shared" si="1"/>
        <v>0</v>
      </c>
    </row>
    <row r="116" spans="1:5" x14ac:dyDescent="0.2">
      <c r="A116" s="29" t="s">
        <v>114</v>
      </c>
      <c r="B116" s="30" t="s">
        <v>9</v>
      </c>
      <c r="C116" s="38"/>
      <c r="D116" s="32">
        <v>6</v>
      </c>
      <c r="E116" s="33">
        <f t="shared" si="1"/>
        <v>0</v>
      </c>
    </row>
    <row r="117" spans="1:5" x14ac:dyDescent="0.2">
      <c r="A117" s="29" t="s">
        <v>115</v>
      </c>
      <c r="B117" s="30" t="s">
        <v>9</v>
      </c>
      <c r="C117" s="38"/>
      <c r="D117" s="32">
        <v>3</v>
      </c>
      <c r="E117" s="33">
        <f t="shared" si="1"/>
        <v>0</v>
      </c>
    </row>
    <row r="118" spans="1:5" x14ac:dyDescent="0.2">
      <c r="A118" s="29" t="s">
        <v>116</v>
      </c>
      <c r="B118" s="30" t="s">
        <v>9</v>
      </c>
      <c r="C118" s="38"/>
      <c r="D118" s="32">
        <v>2</v>
      </c>
      <c r="E118" s="33">
        <f t="shared" si="1"/>
        <v>0</v>
      </c>
    </row>
    <row r="119" spans="1:5" x14ac:dyDescent="0.2">
      <c r="A119" s="29"/>
      <c r="B119" s="30"/>
      <c r="C119" s="31"/>
      <c r="D119" s="32"/>
      <c r="E119" s="33"/>
    </row>
    <row r="120" spans="1:5" x14ac:dyDescent="0.2">
      <c r="A120" s="34" t="s">
        <v>117</v>
      </c>
      <c r="B120" s="30"/>
      <c r="C120" s="31"/>
      <c r="D120" s="32"/>
      <c r="E120" s="33"/>
    </row>
    <row r="121" spans="1:5" x14ac:dyDescent="0.2">
      <c r="A121" s="29" t="s">
        <v>118</v>
      </c>
      <c r="B121" s="30" t="s">
        <v>9</v>
      </c>
      <c r="C121" s="38"/>
      <c r="D121" s="32">
        <v>24</v>
      </c>
      <c r="E121" s="33">
        <f t="shared" si="1"/>
        <v>0</v>
      </c>
    </row>
    <row r="122" spans="1:5" x14ac:dyDescent="0.2">
      <c r="A122" s="29" t="s">
        <v>119</v>
      </c>
      <c r="B122" s="30" t="s">
        <v>9</v>
      </c>
      <c r="C122" s="38"/>
      <c r="D122" s="32">
        <v>40</v>
      </c>
      <c r="E122" s="33">
        <f t="shared" si="1"/>
        <v>0</v>
      </c>
    </row>
    <row r="123" spans="1:5" x14ac:dyDescent="0.2">
      <c r="A123" s="29"/>
      <c r="B123" s="30"/>
      <c r="C123" s="31"/>
      <c r="D123" s="32"/>
      <c r="E123" s="33"/>
    </row>
    <row r="124" spans="1:5" x14ac:dyDescent="0.2">
      <c r="A124" s="34" t="s">
        <v>120</v>
      </c>
      <c r="B124" s="30"/>
      <c r="C124" s="31"/>
      <c r="D124" s="32"/>
      <c r="E124" s="33"/>
    </row>
    <row r="125" spans="1:5" x14ac:dyDescent="0.2">
      <c r="A125" s="29" t="s">
        <v>121</v>
      </c>
      <c r="B125" s="30" t="s">
        <v>7</v>
      </c>
      <c r="C125" s="38"/>
      <c r="D125" s="32">
        <v>60</v>
      </c>
      <c r="E125" s="33">
        <f t="shared" ref="E125:E130" si="2">D125*C125</f>
        <v>0</v>
      </c>
    </row>
    <row r="126" spans="1:5" x14ac:dyDescent="0.2">
      <c r="A126" s="29" t="s">
        <v>122</v>
      </c>
      <c r="B126" s="30" t="s">
        <v>7</v>
      </c>
      <c r="C126" s="38"/>
      <c r="D126" s="32">
        <v>40</v>
      </c>
      <c r="E126" s="33">
        <f t="shared" si="2"/>
        <v>0</v>
      </c>
    </row>
    <row r="127" spans="1:5" x14ac:dyDescent="0.2">
      <c r="A127" s="29" t="s">
        <v>123</v>
      </c>
      <c r="B127" s="30" t="s">
        <v>7</v>
      </c>
      <c r="C127" s="38"/>
      <c r="D127" s="32">
        <v>20</v>
      </c>
      <c r="E127" s="33">
        <f t="shared" si="2"/>
        <v>0</v>
      </c>
    </row>
    <row r="128" spans="1:5" x14ac:dyDescent="0.2">
      <c r="A128" s="29" t="s">
        <v>124</v>
      </c>
      <c r="B128" s="30" t="s">
        <v>7</v>
      </c>
      <c r="C128" s="38"/>
      <c r="D128" s="32">
        <v>10</v>
      </c>
      <c r="E128" s="33">
        <f t="shared" si="2"/>
        <v>0</v>
      </c>
    </row>
    <row r="129" spans="1:5" x14ac:dyDescent="0.2">
      <c r="A129" s="29" t="s">
        <v>125</v>
      </c>
      <c r="B129" s="30" t="s">
        <v>126</v>
      </c>
      <c r="C129" s="38"/>
      <c r="D129" s="32">
        <v>20</v>
      </c>
      <c r="E129" s="33">
        <f t="shared" si="2"/>
        <v>0</v>
      </c>
    </row>
    <row r="130" spans="1:5" ht="13.5" thickBot="1" x14ac:dyDescent="0.25">
      <c r="A130" s="4" t="s">
        <v>128</v>
      </c>
      <c r="B130" s="5" t="s">
        <v>127</v>
      </c>
      <c r="C130" s="39"/>
      <c r="D130" s="15">
        <v>150</v>
      </c>
      <c r="E130" s="33">
        <f t="shared" si="2"/>
        <v>0</v>
      </c>
    </row>
    <row r="131" spans="1:5" x14ac:dyDescent="0.2">
      <c r="A131" s="22" t="s">
        <v>4</v>
      </c>
      <c r="B131" s="23"/>
      <c r="C131" s="23"/>
      <c r="D131" s="23"/>
      <c r="E131" s="24">
        <f>SUM(E6:E130)</f>
        <v>0</v>
      </c>
    </row>
    <row r="132" spans="1:5" x14ac:dyDescent="0.2">
      <c r="A132" s="22"/>
      <c r="B132" s="23"/>
      <c r="C132" s="23"/>
      <c r="D132" s="23"/>
      <c r="E132" s="24"/>
    </row>
    <row r="133" spans="1:5" x14ac:dyDescent="0.2">
      <c r="A133" s="16"/>
      <c r="B133" s="16"/>
      <c r="C133" s="16"/>
      <c r="D133" s="16"/>
      <c r="E133" s="16"/>
    </row>
    <row r="134" spans="1:5" ht="31.5" customHeight="1" x14ac:dyDescent="0.2">
      <c r="A134" s="40"/>
      <c r="B134" s="25"/>
      <c r="C134" s="25"/>
      <c r="D134" s="25"/>
      <c r="E134" s="25"/>
    </row>
    <row r="135" spans="1:5" x14ac:dyDescent="0.2">
      <c r="A135" s="16"/>
      <c r="B135" s="16"/>
      <c r="C135" s="16"/>
      <c r="D135" s="16"/>
      <c r="E135" s="16"/>
    </row>
    <row r="136" spans="1:5" x14ac:dyDescent="0.2">
      <c r="A136" s="42" t="s">
        <v>132</v>
      </c>
      <c r="B136" s="26"/>
      <c r="C136" s="16"/>
      <c r="D136" s="16"/>
      <c r="E136" s="16"/>
    </row>
    <row r="137" spans="1:5" x14ac:dyDescent="0.2">
      <c r="A137" s="17" t="s">
        <v>133</v>
      </c>
      <c r="B137" s="28"/>
      <c r="C137" s="28"/>
      <c r="D137" s="28"/>
      <c r="E137" s="28"/>
    </row>
    <row r="138" spans="1:5" x14ac:dyDescent="0.2">
      <c r="A138" s="16"/>
      <c r="B138" s="27"/>
      <c r="C138" s="27"/>
      <c r="D138" s="27"/>
      <c r="E138" s="27"/>
    </row>
    <row r="139" spans="1:5" x14ac:dyDescent="0.2">
      <c r="A139" s="16"/>
      <c r="B139" s="27"/>
      <c r="C139" s="27"/>
      <c r="D139" s="27"/>
      <c r="E139" s="27"/>
    </row>
    <row r="140" spans="1:5" x14ac:dyDescent="0.2">
      <c r="A140" s="16"/>
      <c r="B140" s="27"/>
      <c r="C140" s="27"/>
      <c r="D140" s="27"/>
      <c r="E140" s="27"/>
    </row>
    <row r="141" spans="1:5" x14ac:dyDescent="0.2">
      <c r="A141" s="16"/>
      <c r="B141" s="27"/>
      <c r="C141" s="27"/>
      <c r="D141" s="27"/>
      <c r="E141" s="27"/>
    </row>
    <row r="142" spans="1:5" x14ac:dyDescent="0.2">
      <c r="A142" s="16"/>
      <c r="B142" s="27"/>
      <c r="C142" s="27"/>
      <c r="D142" s="27"/>
      <c r="E142" s="27"/>
    </row>
    <row r="143" spans="1:5" x14ac:dyDescent="0.2">
      <c r="A143" s="17"/>
      <c r="B143" s="28"/>
      <c r="C143" s="28"/>
      <c r="D143" s="27"/>
      <c r="E143" s="27"/>
    </row>
    <row r="144" spans="1:5" x14ac:dyDescent="0.2">
      <c r="A144" s="16"/>
      <c r="B144" s="16"/>
      <c r="C144" s="16"/>
      <c r="D144" s="16"/>
      <c r="E144" s="16"/>
    </row>
  </sheetData>
  <mergeCells count="19">
    <mergeCell ref="B142:C142"/>
    <mergeCell ref="B143:C143"/>
    <mergeCell ref="D137:E137"/>
    <mergeCell ref="D138:E138"/>
    <mergeCell ref="D139:E139"/>
    <mergeCell ref="D140:E140"/>
    <mergeCell ref="D141:E141"/>
    <mergeCell ref="D142:E142"/>
    <mergeCell ref="D143:E143"/>
    <mergeCell ref="B137:C137"/>
    <mergeCell ref="B138:C138"/>
    <mergeCell ref="B139:C139"/>
    <mergeCell ref="B140:C140"/>
    <mergeCell ref="B141:C141"/>
    <mergeCell ref="A131:A132"/>
    <mergeCell ref="B131:D132"/>
    <mergeCell ref="E131:E132"/>
    <mergeCell ref="A134:E134"/>
    <mergeCell ref="A136:B136"/>
  </mergeCells>
  <pageMargins left="0.7" right="0.7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2017-09-25T10:28:02Z</dcterms:modified>
</cp:coreProperties>
</file>