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3" i="1"/>
  <c r="E22" i="1" l="1"/>
</calcChain>
</file>

<file path=xl/comments1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doplňte cenu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doplňte cenu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doplňte cenu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doplňte cenu</t>
        </r>
      </text>
    </comment>
    <comment ref="C7" authorId="0">
      <text>
        <r>
          <rPr>
            <b/>
            <sz val="9"/>
            <color indexed="81"/>
            <rFont val="Tahoma"/>
            <family val="2"/>
            <charset val="238"/>
          </rPr>
          <t>doplňte cenu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38"/>
          </rPr>
          <t>doplňte cenu</t>
        </r>
      </text>
    </comment>
    <comment ref="C9" authorId="0">
      <text>
        <r>
          <rPr>
            <b/>
            <sz val="9"/>
            <color indexed="81"/>
            <rFont val="Tahoma"/>
            <family val="2"/>
            <charset val="238"/>
          </rPr>
          <t>doplňte cenu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doplňte cenu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38"/>
          </rPr>
          <t>doplňte cenu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38"/>
          </rPr>
          <t>doplňte cenu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38"/>
          </rPr>
          <t>doplňte cenu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38"/>
          </rPr>
          <t>doplňte cenu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38"/>
          </rPr>
          <t>doplňte cenu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38"/>
          </rPr>
          <t>doplňte cenu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doplňte cenu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38"/>
          </rPr>
          <t>doplňte cenu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238"/>
          </rPr>
          <t>doplňte cenu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38"/>
          </rPr>
          <t>doplňte cenu</t>
        </r>
      </text>
    </comment>
    <comment ref="C21" authorId="0">
      <text>
        <r>
          <rPr>
            <b/>
            <sz val="9"/>
            <color indexed="81"/>
            <rFont val="Tahoma"/>
            <family val="2"/>
            <charset val="238"/>
          </rPr>
          <t>doplňte cenu</t>
        </r>
      </text>
    </comment>
    <comment ref="E22" authorId="0">
      <text>
        <r>
          <rPr>
            <b/>
            <sz val="9"/>
            <color indexed="81"/>
            <rFont val="Tahoma"/>
            <family val="2"/>
            <charset val="238"/>
          </rPr>
          <t>tuto výslednou cenu přeneste do krycího listu nabídky - jako cenu hodnocenou</t>
        </r>
      </text>
    </comment>
  </commentList>
</comments>
</file>

<file path=xl/sharedStrings.xml><?xml version="1.0" encoding="utf-8"?>
<sst xmlns="http://schemas.openxmlformats.org/spreadsheetml/2006/main" count="30" uniqueCount="30">
  <si>
    <t>cena za 1 ks bez DPH</t>
  </si>
  <si>
    <t>CELKEM BEZ DPH</t>
  </si>
  <si>
    <t>spotřeba ks za 12 měsíců</t>
  </si>
  <si>
    <t>předpokládaný objem odběru za 24 měsíců</t>
  </si>
  <si>
    <t>cena za celkový objem v Kč bez DPH za 24 měsíců</t>
  </si>
  <si>
    <t>předmět dodávky (na 24 měsíců)</t>
  </si>
  <si>
    <t>plena malá, rozm. 70x70 cm, materiál 100% bavlna s možností vyvářky</t>
  </si>
  <si>
    <t>plena velká, rozm. 90x100 cm, materiál 100% bavlna s možností vyvářky</t>
  </si>
  <si>
    <t>žínka malá, rozm.cca 15x25 cm, froté materiál ze 100% bavlny s možností vyvářky, různé barvy</t>
  </si>
  <si>
    <t>košile "Anděl",délka cca 120 cm, 100% bavlna, různé dezény, možnost vyvářky, vázání vzadu na šňůrky</t>
  </si>
  <si>
    <t>bryndák velký, rozm.cca 50x70 cm, froté materiál ze 100% bavlny, barevné, praní na 60 st.C, otvor na hlavu na převlíknutí, tzn.bez šňůrek na vázání kolem krku</t>
  </si>
  <si>
    <t>ručník froté, rozm. 50x100 cm,různé dezény, gramáž cca 400gr/m2, stálobarevnost, praní na 60 st.C</t>
  </si>
  <si>
    <t>osuška froté, rozm. 70x140 cm, různé dezény, gramáž cca 400gr/m2, praní na 60 st.C</t>
  </si>
  <si>
    <t>deka 100% polyester microfleece, 400 gr/m2, barevná, rozm.cca 150x200 cm</t>
  </si>
  <si>
    <t>ložní povlečení, 100% bavlna, barevné, rozměr: přikrývka 140x200 cm, polštář rozm. 70x90 cm, zapínání na bavlněné knoflíky, stálobarevné při častém praní na 90 st.C., zdravotní nezávadnost</t>
  </si>
  <si>
    <t xml:space="preserve">povlečení na malý polštář, rozm. 40x40 cm, barevná 100% bavlna, zavazování na šňůrky </t>
  </si>
  <si>
    <t>přikrývka z dutého vlákna, rozm. cca 135x200 cm, povrch 100% polyester microvlákno, bílé, s vyvářecí úpravou na 95st.C, výplň přikrývky duté vlákno, váha cca 1100 g</t>
  </si>
  <si>
    <t>polštář z dutého vlákna, rozm. cca 70x90 cm, povrch 100% polyester microvlákno, bílé, s vyvářecí úpravou na 95 st.C, výplň polštáře duté vlákno a kuličky, váha cca 1000 g</t>
  </si>
  <si>
    <t xml:space="preserve">utěrka, 100% bavlna, rozm. 50x70 cm, různé dezény, možnost vyvářky, </t>
  </si>
  <si>
    <t>prostěradlo froté s gumou, napínací, na 1 postel, bílé, gramáž 175g/m2, rozměr matrace cca 85x200 cm</t>
  </si>
  <si>
    <t>teflonový ubrus s nešpinivou úpravou, odolný proti skvrnám, rozměr cca 120x160 cm , různé dezény</t>
  </si>
  <si>
    <t>ubrusovina PVC v rolích, návin na roli 35 m, šířka 130 cm, tloušťka cca 0,15 mm, různé dezény</t>
  </si>
  <si>
    <t>20 rolí</t>
  </si>
  <si>
    <t>podložka určena k ochraně lůžka a lůžkovin při inkontinenci, materiálové složení je z mikrovlákna, nasákavé střední vrstvy a spodní vrstvy nepropustné. Rozměr cca 85x90 cm, bez záhybů pod matraci, údržba praním, včetně vyvářky</t>
  </si>
  <si>
    <t>podložka do křesla absorpční, rozměr cca 45x45 cm, je určena k ochraně čalounění před znečištěním, vrchní provedení z mikrovlákna, nasákavé střední vrstvy a spodní vrstvy nepropustné, provedení v různých pastelových barvách, praní včetně vyvářky</t>
  </si>
  <si>
    <t>zdravotní folie, průhledná, návin v roli 35 m, šířka 130 cm, tloušťka cca 0,15 mm, zabraňuje prosáknutí moče na matraci u inkontinentních uživatelů</t>
  </si>
  <si>
    <t xml:space="preserve">25 rolí </t>
  </si>
  <si>
    <t>TABULKA TYPOVÝCH POLOŽEK</t>
  </si>
  <si>
    <t>Příloha č. 2ZD (budoucí příloha č. 1 smlouvy)</t>
  </si>
  <si>
    <t>Žlutě zvýrazněné buňky vyplňte!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</si>
</sst>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charset val="238"/>
    </font>
    <font>
      <i/>
      <sz val="10"/>
      <color theme="1"/>
      <name val="Times New Roman"/>
      <family val="1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14" xfId="0" applyFont="1" applyBorder="1"/>
    <xf numFmtId="2" fontId="5" fillId="0" borderId="14" xfId="0" applyNumberFormat="1" applyFont="1" applyBorder="1"/>
    <xf numFmtId="1" fontId="5" fillId="0" borderId="14" xfId="0" applyNumberFormat="1" applyFont="1" applyBorder="1"/>
    <xf numFmtId="1" fontId="3" fillId="0" borderId="2" xfId="0" applyNumberFormat="1" applyFont="1" applyBorder="1" applyAlignment="1">
      <alignment horizontal="center" wrapText="1"/>
    </xf>
    <xf numFmtId="0" fontId="4" fillId="0" borderId="4" xfId="1" applyFont="1" applyBorder="1" applyAlignment="1">
      <alignment wrapText="1"/>
    </xf>
    <xf numFmtId="0" fontId="4" fillId="0" borderId="5" xfId="1" applyFont="1" applyBorder="1"/>
    <xf numFmtId="0" fontId="4" fillId="0" borderId="7" xfId="1" applyFont="1" applyBorder="1" applyAlignment="1">
      <alignment wrapText="1"/>
    </xf>
    <xf numFmtId="0" fontId="4" fillId="0" borderId="8" xfId="1" applyFont="1" applyBorder="1"/>
    <xf numFmtId="0" fontId="4" fillId="0" borderId="8" xfId="1" applyFont="1" applyBorder="1" applyAlignment="1">
      <alignment horizontal="right"/>
    </xf>
    <xf numFmtId="0" fontId="4" fillId="0" borderId="7" xfId="1" applyFont="1" applyBorder="1" applyAlignment="1">
      <alignment horizontal="left" wrapText="1"/>
    </xf>
    <xf numFmtId="0" fontId="4" fillId="0" borderId="10" xfId="1" applyFont="1" applyBorder="1" applyAlignment="1">
      <alignment wrapText="1"/>
    </xf>
    <xf numFmtId="0" fontId="4" fillId="0" borderId="11" xfId="1" applyFont="1" applyBorder="1" applyAlignment="1">
      <alignment horizontal="right"/>
    </xf>
    <xf numFmtId="0" fontId="4" fillId="0" borderId="11" xfId="1" applyFont="1" applyBorder="1"/>
    <xf numFmtId="0" fontId="0" fillId="0" borderId="16" xfId="0" applyFont="1" applyBorder="1" applyAlignment="1">
      <alignment horizontal="right"/>
    </xf>
    <xf numFmtId="0" fontId="7" fillId="2" borderId="0" xfId="0" applyFont="1" applyFill="1" applyAlignment="1">
      <alignment horizontal="justify" vertical="center"/>
    </xf>
    <xf numFmtId="2" fontId="4" fillId="2" borderId="2" xfId="1" applyNumberFormat="1" applyFont="1" applyFill="1" applyBorder="1"/>
    <xf numFmtId="2" fontId="4" fillId="2" borderId="8" xfId="1" applyNumberFormat="1" applyFont="1" applyFill="1" applyBorder="1"/>
    <xf numFmtId="164" fontId="2" fillId="3" borderId="15" xfId="0" applyNumberFormat="1" applyFont="1" applyFill="1" applyBorder="1"/>
    <xf numFmtId="164" fontId="4" fillId="0" borderId="6" xfId="1" applyNumberFormat="1" applyFont="1" applyFill="1" applyBorder="1"/>
    <xf numFmtId="164" fontId="4" fillId="0" borderId="9" xfId="1" applyNumberFormat="1" applyFont="1" applyFill="1" applyBorder="1"/>
    <xf numFmtId="164" fontId="4" fillId="0" borderId="12" xfId="1" applyNumberFormat="1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workbookViewId="0">
      <selection activeCell="I25" sqref="I25"/>
    </sheetView>
  </sheetViews>
  <sheetFormatPr defaultRowHeight="15" x14ac:dyDescent="0.25"/>
  <cols>
    <col min="1" max="1" width="48.140625" style="2" customWidth="1"/>
    <col min="2" max="4" width="13" style="2" customWidth="1"/>
    <col min="5" max="5" width="15" style="2" customWidth="1"/>
    <col min="6" max="16384" width="9.140625" style="2"/>
  </cols>
  <sheetData>
    <row r="1" spans="1:5" ht="15.75" thickBot="1" x14ac:dyDescent="0.3">
      <c r="A1" s="1" t="s">
        <v>27</v>
      </c>
      <c r="B1" s="20" t="s">
        <v>28</v>
      </c>
      <c r="C1" s="20"/>
      <c r="D1" s="20"/>
      <c r="E1" s="20"/>
    </row>
    <row r="2" spans="1:5" ht="45" customHeight="1" thickBot="1" x14ac:dyDescent="0.3">
      <c r="A2" s="3" t="s">
        <v>5</v>
      </c>
      <c r="B2" s="4" t="s">
        <v>2</v>
      </c>
      <c r="C2" s="4" t="s">
        <v>0</v>
      </c>
      <c r="D2" s="10" t="s">
        <v>3</v>
      </c>
      <c r="E2" s="5" t="s">
        <v>4</v>
      </c>
    </row>
    <row r="3" spans="1:5" ht="26.25" x14ac:dyDescent="0.25">
      <c r="A3" s="11" t="s">
        <v>6</v>
      </c>
      <c r="B3" s="12">
        <v>2000</v>
      </c>
      <c r="C3" s="22">
        <v>0</v>
      </c>
      <c r="D3" s="12">
        <v>4000</v>
      </c>
      <c r="E3" s="25">
        <f>C3*D3</f>
        <v>0</v>
      </c>
    </row>
    <row r="4" spans="1:5" ht="26.25" x14ac:dyDescent="0.25">
      <c r="A4" s="13" t="s">
        <v>7</v>
      </c>
      <c r="B4" s="14">
        <v>1600</v>
      </c>
      <c r="C4" s="23">
        <v>0</v>
      </c>
      <c r="D4" s="14">
        <v>3200</v>
      </c>
      <c r="E4" s="26">
        <f t="shared" ref="E4:E21" si="0">C4*D4</f>
        <v>0</v>
      </c>
    </row>
    <row r="5" spans="1:5" ht="26.25" x14ac:dyDescent="0.25">
      <c r="A5" s="13" t="s">
        <v>8</v>
      </c>
      <c r="B5" s="14">
        <v>400</v>
      </c>
      <c r="C5" s="23">
        <v>0</v>
      </c>
      <c r="D5" s="14">
        <v>800</v>
      </c>
      <c r="E5" s="26">
        <f t="shared" si="0"/>
        <v>0</v>
      </c>
    </row>
    <row r="6" spans="1:5" ht="26.25" x14ac:dyDescent="0.25">
      <c r="A6" s="13" t="s">
        <v>9</v>
      </c>
      <c r="B6" s="14">
        <v>100</v>
      </c>
      <c r="C6" s="23">
        <v>0</v>
      </c>
      <c r="D6" s="14">
        <v>200</v>
      </c>
      <c r="E6" s="26">
        <f t="shared" si="0"/>
        <v>0</v>
      </c>
    </row>
    <row r="7" spans="1:5" ht="39" x14ac:dyDescent="0.25">
      <c r="A7" s="13" t="s">
        <v>10</v>
      </c>
      <c r="B7" s="14">
        <v>100</v>
      </c>
      <c r="C7" s="23">
        <v>0</v>
      </c>
      <c r="D7" s="14">
        <v>200</v>
      </c>
      <c r="E7" s="26">
        <f t="shared" si="0"/>
        <v>0</v>
      </c>
    </row>
    <row r="8" spans="1:5" ht="26.25" x14ac:dyDescent="0.25">
      <c r="A8" s="13" t="s">
        <v>11</v>
      </c>
      <c r="B8" s="14">
        <v>200</v>
      </c>
      <c r="C8" s="23">
        <v>0</v>
      </c>
      <c r="D8" s="14">
        <v>400</v>
      </c>
      <c r="E8" s="26">
        <f t="shared" si="0"/>
        <v>0</v>
      </c>
    </row>
    <row r="9" spans="1:5" ht="26.25" x14ac:dyDescent="0.25">
      <c r="A9" s="13" t="s">
        <v>12</v>
      </c>
      <c r="B9" s="14">
        <v>50</v>
      </c>
      <c r="C9" s="23">
        <v>0</v>
      </c>
      <c r="D9" s="14">
        <v>100</v>
      </c>
      <c r="E9" s="26">
        <f t="shared" si="0"/>
        <v>0</v>
      </c>
    </row>
    <row r="10" spans="1:5" ht="26.25" x14ac:dyDescent="0.25">
      <c r="A10" s="13" t="s">
        <v>13</v>
      </c>
      <c r="B10" s="14">
        <v>90</v>
      </c>
      <c r="C10" s="23">
        <v>0</v>
      </c>
      <c r="D10" s="14">
        <v>180</v>
      </c>
      <c r="E10" s="26">
        <f t="shared" si="0"/>
        <v>0</v>
      </c>
    </row>
    <row r="11" spans="1:5" ht="51.75" x14ac:dyDescent="0.25">
      <c r="A11" s="13" t="s">
        <v>14</v>
      </c>
      <c r="B11" s="14">
        <v>200</v>
      </c>
      <c r="C11" s="23">
        <v>0</v>
      </c>
      <c r="D11" s="14">
        <v>400</v>
      </c>
      <c r="E11" s="26">
        <f t="shared" si="0"/>
        <v>0</v>
      </c>
    </row>
    <row r="12" spans="1:5" ht="26.25" x14ac:dyDescent="0.25">
      <c r="A12" s="13" t="s">
        <v>15</v>
      </c>
      <c r="B12" s="14">
        <v>50</v>
      </c>
      <c r="C12" s="23">
        <v>0</v>
      </c>
      <c r="D12" s="14">
        <v>100</v>
      </c>
      <c r="E12" s="26">
        <f t="shared" si="0"/>
        <v>0</v>
      </c>
    </row>
    <row r="13" spans="1:5" ht="39" x14ac:dyDescent="0.25">
      <c r="A13" s="13" t="s">
        <v>16</v>
      </c>
      <c r="B13" s="14">
        <v>60</v>
      </c>
      <c r="C13" s="23">
        <v>0</v>
      </c>
      <c r="D13" s="14">
        <v>120</v>
      </c>
      <c r="E13" s="26">
        <f t="shared" si="0"/>
        <v>0</v>
      </c>
    </row>
    <row r="14" spans="1:5" ht="39" x14ac:dyDescent="0.25">
      <c r="A14" s="13" t="s">
        <v>17</v>
      </c>
      <c r="B14" s="14">
        <v>60</v>
      </c>
      <c r="C14" s="23">
        <v>0</v>
      </c>
      <c r="D14" s="14">
        <v>120</v>
      </c>
      <c r="E14" s="26">
        <f t="shared" si="0"/>
        <v>0</v>
      </c>
    </row>
    <row r="15" spans="1:5" ht="26.25" x14ac:dyDescent="0.25">
      <c r="A15" s="13" t="s">
        <v>18</v>
      </c>
      <c r="B15" s="14">
        <v>200</v>
      </c>
      <c r="C15" s="23">
        <v>0</v>
      </c>
      <c r="D15" s="14">
        <v>400</v>
      </c>
      <c r="E15" s="26">
        <f t="shared" si="0"/>
        <v>0</v>
      </c>
    </row>
    <row r="16" spans="1:5" ht="26.25" x14ac:dyDescent="0.25">
      <c r="A16" s="13" t="s">
        <v>19</v>
      </c>
      <c r="B16" s="14">
        <v>100</v>
      </c>
      <c r="C16" s="23">
        <v>0</v>
      </c>
      <c r="D16" s="14">
        <v>200</v>
      </c>
      <c r="E16" s="26">
        <f t="shared" si="0"/>
        <v>0</v>
      </c>
    </row>
    <row r="17" spans="1:5" ht="26.25" x14ac:dyDescent="0.25">
      <c r="A17" s="16" t="s">
        <v>20</v>
      </c>
      <c r="B17" s="14">
        <v>100</v>
      </c>
      <c r="C17" s="23">
        <v>0</v>
      </c>
      <c r="D17" s="14">
        <v>200</v>
      </c>
      <c r="E17" s="26">
        <f t="shared" si="0"/>
        <v>0</v>
      </c>
    </row>
    <row r="18" spans="1:5" ht="26.25" x14ac:dyDescent="0.25">
      <c r="A18" s="13" t="s">
        <v>21</v>
      </c>
      <c r="B18" s="15" t="s">
        <v>22</v>
      </c>
      <c r="C18" s="23">
        <v>0</v>
      </c>
      <c r="D18" s="14">
        <v>40</v>
      </c>
      <c r="E18" s="26">
        <f t="shared" si="0"/>
        <v>0</v>
      </c>
    </row>
    <row r="19" spans="1:5" ht="64.5" x14ac:dyDescent="0.25">
      <c r="A19" s="13" t="s">
        <v>23</v>
      </c>
      <c r="B19" s="15">
        <v>130</v>
      </c>
      <c r="C19" s="23">
        <v>0</v>
      </c>
      <c r="D19" s="14">
        <v>260</v>
      </c>
      <c r="E19" s="26">
        <f t="shared" si="0"/>
        <v>0</v>
      </c>
    </row>
    <row r="20" spans="1:5" ht="64.5" x14ac:dyDescent="0.25">
      <c r="A20" s="13" t="s">
        <v>24</v>
      </c>
      <c r="B20" s="15">
        <v>40</v>
      </c>
      <c r="C20" s="23">
        <v>0</v>
      </c>
      <c r="D20" s="14">
        <v>80</v>
      </c>
      <c r="E20" s="26">
        <f t="shared" si="0"/>
        <v>0</v>
      </c>
    </row>
    <row r="21" spans="1:5" ht="39.75" thickBot="1" x14ac:dyDescent="0.3">
      <c r="A21" s="17" t="s">
        <v>25</v>
      </c>
      <c r="B21" s="18" t="s">
        <v>26</v>
      </c>
      <c r="C21" s="23">
        <v>0</v>
      </c>
      <c r="D21" s="19">
        <v>50</v>
      </c>
      <c r="E21" s="27">
        <f t="shared" si="0"/>
        <v>0</v>
      </c>
    </row>
    <row r="22" spans="1:5" ht="15.75" thickBot="1" x14ac:dyDescent="0.3">
      <c r="A22" s="6" t="s">
        <v>1</v>
      </c>
      <c r="B22" s="7"/>
      <c r="C22" s="8"/>
      <c r="D22" s="9"/>
      <c r="E22" s="24">
        <f>SUM(E3:E21)</f>
        <v>0</v>
      </c>
    </row>
    <row r="24" spans="1:5" x14ac:dyDescent="0.25">
      <c r="A24" s="21" t="s">
        <v>29</v>
      </c>
    </row>
  </sheetData>
  <mergeCells count="1">
    <mergeCell ref="B1:E1"/>
  </mergeCells>
  <pageMargins left="0.7" right="0.7" top="0.78740157499999996" bottom="0.78740157499999996" header="0.3" footer="0.3"/>
  <pageSetup paperSize="9" scale="85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Sprava Budov</dc:creator>
  <cp:lastModifiedBy>User</cp:lastModifiedBy>
  <cp:lastPrinted>2017-01-02T06:28:48Z</cp:lastPrinted>
  <dcterms:created xsi:type="dcterms:W3CDTF">2014-06-24T08:10:52Z</dcterms:created>
  <dcterms:modified xsi:type="dcterms:W3CDTF">2017-01-04T09:35:03Z</dcterms:modified>
</cp:coreProperties>
</file>