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2CAFA08D-0EFC-4FE9-A6BE-0DEB2B8B54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F18" i="1"/>
</calcChain>
</file>

<file path=xl/sharedStrings.xml><?xml version="1.0" encoding="utf-8"?>
<sst xmlns="http://schemas.openxmlformats.org/spreadsheetml/2006/main" count="88" uniqueCount="45">
  <si>
    <t>Hlavní jistič</t>
  </si>
  <si>
    <t>A</t>
  </si>
  <si>
    <t>kW</t>
  </si>
  <si>
    <t>Objekt (nízké napětí NN)</t>
  </si>
  <si>
    <t>Distribuční sazba</t>
  </si>
  <si>
    <t>C01, C02, C03, C25, C26, C35, C45, C46, C55</t>
  </si>
  <si>
    <t>Název odběrného místa</t>
  </si>
  <si>
    <t>Počet fází</t>
  </si>
  <si>
    <t>Roční spotřeba elektřiny (kWh)</t>
  </si>
  <si>
    <t>Vysoký tarif (VT)</t>
  </si>
  <si>
    <t>Nízký tarif (NT)</t>
  </si>
  <si>
    <t>Číslo elektroměru</t>
  </si>
  <si>
    <t>(nepovinné)</t>
  </si>
  <si>
    <r>
      <t xml:space="preserve">Rezervovaný příkon </t>
    </r>
    <r>
      <rPr>
        <i/>
        <sz val="11"/>
        <rFont val="Calibri"/>
        <family val="2"/>
        <charset val="238"/>
        <scheme val="minor"/>
      </rPr>
      <t>(smluvená hodnota)</t>
    </r>
  </si>
  <si>
    <t>Objekt (vysoké  napětí VN)</t>
  </si>
  <si>
    <t>Roční rezervovaná kapacita</t>
  </si>
  <si>
    <r>
      <t>Měsíční rezervovaná kapacita</t>
    </r>
    <r>
      <rPr>
        <i/>
        <sz val="10"/>
        <rFont val="Calibri"/>
        <family val="2"/>
        <charset val="238"/>
        <scheme val="minor"/>
      </rPr>
      <t xml:space="preserve"> (celkem za rok)</t>
    </r>
  </si>
  <si>
    <t>Roční spotřeba elektřiny</t>
  </si>
  <si>
    <t>kWh</t>
  </si>
  <si>
    <t>Zemní plyn</t>
  </si>
  <si>
    <t>Roční spotřeba zemního plynu (m3)</t>
  </si>
  <si>
    <t>Jednotka</t>
  </si>
  <si>
    <t>Jiné energie/paliva:</t>
  </si>
  <si>
    <t>Roční spotřeba energie/paliva</t>
  </si>
  <si>
    <t>Energie/palivo</t>
  </si>
  <si>
    <t>Rok:</t>
  </si>
  <si>
    <t>Rok: 2022</t>
  </si>
  <si>
    <t>Rok: 2021</t>
  </si>
  <si>
    <t>Rok: 2020</t>
  </si>
  <si>
    <t>Elektrická energie Třinec</t>
  </si>
  <si>
    <t>ATS Oldřichovice Kozinec</t>
  </si>
  <si>
    <t>Chlorovna Tyra</t>
  </si>
  <si>
    <t>Přemostění Tyra</t>
  </si>
  <si>
    <t>ATS Oldřichovice Gutská</t>
  </si>
  <si>
    <t>ČOV Dolní Lištná, Němcův kopec</t>
  </si>
  <si>
    <t>KČS Folwark</t>
  </si>
  <si>
    <t>3x16A</t>
  </si>
  <si>
    <t>C02d</t>
  </si>
  <si>
    <t>3x25A</t>
  </si>
  <si>
    <t>1x16A</t>
  </si>
  <si>
    <t>C01d</t>
  </si>
  <si>
    <t>ATS + VDJ Nebory Vrchy</t>
  </si>
  <si>
    <t>není zaveden</t>
  </si>
  <si>
    <t>nemá</t>
  </si>
  <si>
    <t xml:space="preserve">VDJ Guty - Bystrý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</si>
</sst>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1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u/>
      <sz val="16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25">
    <xf numFmtId="0" fontId="0" fillId="0" borderId="0" xfId="0"/>
    <xf numFmtId="3" fontId="5" fillId="0" borderId="9" xfId="0" applyNumberFormat="1" applyFont="1" applyBorder="1"/>
    <xf numFmtId="0" fontId="4" fillId="0" borderId="11" xfId="0" quotePrefix="1" applyFont="1" applyBorder="1" applyAlignment="1">
      <alignment horizontal="center"/>
    </xf>
    <xf numFmtId="0" fontId="4" fillId="0" borderId="12" xfId="0" quotePrefix="1" applyFont="1" applyBorder="1" applyAlignment="1">
      <alignment horizontal="center"/>
    </xf>
    <xf numFmtId="0" fontId="2" fillId="0" borderId="13" xfId="0" quotePrefix="1" applyFont="1" applyBorder="1" applyAlignment="1">
      <alignment horizontal="center"/>
    </xf>
    <xf numFmtId="3" fontId="5" fillId="0" borderId="11" xfId="0" applyNumberFormat="1" applyFont="1" applyBorder="1"/>
    <xf numFmtId="0" fontId="4" fillId="0" borderId="0" xfId="0" quotePrefix="1" applyFont="1"/>
    <xf numFmtId="0" fontId="4" fillId="0" borderId="0" xfId="0" quotePrefix="1" applyFont="1" applyAlignment="1">
      <alignment horizontal="center"/>
    </xf>
    <xf numFmtId="0" fontId="2" fillId="0" borderId="0" xfId="0" quotePrefix="1" applyFont="1" applyAlignment="1">
      <alignment horizontal="center"/>
    </xf>
    <xf numFmtId="3" fontId="5" fillId="0" borderId="0" xfId="0" applyNumberFormat="1" applyFont="1"/>
    <xf numFmtId="0" fontId="10" fillId="2" borderId="5" xfId="0" quotePrefix="1" applyFont="1" applyFill="1" applyBorder="1" applyAlignment="1">
      <alignment vertical="center" wrapText="1"/>
    </xf>
    <xf numFmtId="0" fontId="10" fillId="2" borderId="7" xfId="0" quotePrefix="1" applyFont="1" applyFill="1" applyBorder="1" applyAlignment="1">
      <alignment horizontal="center" vertical="center" wrapText="1"/>
    </xf>
    <xf numFmtId="0" fontId="10" fillId="2" borderId="8" xfId="0" quotePrefix="1" applyFont="1" applyFill="1" applyBorder="1" applyAlignment="1">
      <alignment horizontal="center" vertical="center" wrapText="1"/>
    </xf>
    <xf numFmtId="3" fontId="10" fillId="2" borderId="7" xfId="0" quotePrefix="1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3" fontId="10" fillId="2" borderId="8" xfId="0" quotePrefix="1" applyNumberFormat="1" applyFont="1" applyFill="1" applyBorder="1" applyAlignment="1">
      <alignment horizontal="center" vertical="center" wrapText="1"/>
    </xf>
    <xf numFmtId="3" fontId="5" fillId="0" borderId="10" xfId="0" applyNumberFormat="1" applyFont="1" applyBorder="1"/>
    <xf numFmtId="3" fontId="5" fillId="0" borderId="12" xfId="0" applyNumberFormat="1" applyFont="1" applyBorder="1"/>
    <xf numFmtId="0" fontId="4" fillId="0" borderId="5" xfId="0" quotePrefix="1" applyFont="1" applyBorder="1" applyAlignment="1">
      <alignment horizontal="center"/>
    </xf>
    <xf numFmtId="0" fontId="4" fillId="0" borderId="8" xfId="0" quotePrefix="1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12" fillId="0" borderId="0" xfId="0" applyFont="1"/>
    <xf numFmtId="3" fontId="4" fillId="0" borderId="22" xfId="1" quotePrefix="1" applyNumberFormat="1" applyFont="1" applyBorder="1"/>
    <xf numFmtId="3" fontId="4" fillId="0" borderId="23" xfId="1" quotePrefix="1" applyNumberFormat="1" applyFont="1" applyBorder="1"/>
    <xf numFmtId="164" fontId="7" fillId="0" borderId="16" xfId="1" applyNumberFormat="1" applyFont="1" applyBorder="1"/>
    <xf numFmtId="164" fontId="7" fillId="0" borderId="7" xfId="1" applyNumberFormat="1" applyFont="1" applyBorder="1"/>
    <xf numFmtId="0" fontId="4" fillId="0" borderId="25" xfId="0" applyFont="1" applyBorder="1"/>
    <xf numFmtId="3" fontId="4" fillId="0" borderId="25" xfId="1" quotePrefix="1" applyNumberFormat="1" applyFont="1" applyBorder="1"/>
    <xf numFmtId="164" fontId="7" fillId="0" borderId="17" xfId="1" applyNumberFormat="1" applyFont="1" applyBorder="1"/>
    <xf numFmtId="0" fontId="14" fillId="2" borderId="23" xfId="0" applyFont="1" applyFill="1" applyBorder="1" applyAlignment="1">
      <alignment horizontal="center" vertical="center" wrapText="1"/>
    </xf>
    <xf numFmtId="3" fontId="14" fillId="2" borderId="19" xfId="0" applyNumberFormat="1" applyFont="1" applyFill="1" applyBorder="1" applyAlignment="1">
      <alignment horizontal="center" vertical="center" wrapText="1"/>
    </xf>
    <xf numFmtId="0" fontId="8" fillId="0" borderId="25" xfId="0" applyFont="1" applyBorder="1"/>
    <xf numFmtId="1" fontId="9" fillId="0" borderId="21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0" fontId="8" fillId="0" borderId="20" xfId="0" applyFont="1" applyBorder="1"/>
    <xf numFmtId="1" fontId="9" fillId="0" borderId="14" xfId="0" applyNumberFormat="1" applyFont="1" applyBorder="1" applyAlignment="1">
      <alignment horizontal="center"/>
    </xf>
    <xf numFmtId="1" fontId="9" fillId="0" borderId="3" xfId="0" applyNumberFormat="1" applyFont="1" applyBorder="1"/>
    <xf numFmtId="1" fontId="9" fillId="0" borderId="15" xfId="0" applyNumberFormat="1" applyFont="1" applyBorder="1"/>
    <xf numFmtId="1" fontId="9" fillId="0" borderId="24" xfId="0" applyNumberFormat="1" applyFont="1" applyBorder="1"/>
    <xf numFmtId="0" fontId="0" fillId="0" borderId="0" xfId="0" applyAlignment="1">
      <alignment horizontal="left"/>
    </xf>
    <xf numFmtId="49" fontId="3" fillId="2" borderId="21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3" fillId="2" borderId="27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left" vertical="center" wrapText="1"/>
    </xf>
    <xf numFmtId="3" fontId="3" fillId="3" borderId="17" xfId="0" applyNumberFormat="1" applyFont="1" applyFill="1" applyBorder="1" applyAlignment="1">
      <alignment horizontal="center" vertical="center" wrapText="1"/>
    </xf>
    <xf numFmtId="3" fontId="3" fillId="3" borderId="18" xfId="0" applyNumberFormat="1" applyFont="1" applyFill="1" applyBorder="1" applyAlignment="1">
      <alignment horizontal="center" vertical="center" wrapText="1"/>
    </xf>
    <xf numFmtId="3" fontId="3" fillId="3" borderId="26" xfId="0" applyNumberFormat="1" applyFont="1" applyFill="1" applyBorder="1" applyAlignment="1">
      <alignment horizontal="center" vertical="center" wrapText="1"/>
    </xf>
    <xf numFmtId="3" fontId="3" fillId="3" borderId="27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vertical="center" wrapText="1"/>
    </xf>
    <xf numFmtId="0" fontId="1" fillId="0" borderId="13" xfId="0" quotePrefix="1" applyFont="1" applyBorder="1" applyAlignment="1">
      <alignment horizontal="center"/>
    </xf>
    <xf numFmtId="0" fontId="4" fillId="0" borderId="16" xfId="0" quotePrefix="1" applyFont="1" applyBorder="1"/>
    <xf numFmtId="0" fontId="4" fillId="0" borderId="7" xfId="0" quotePrefix="1" applyFont="1" applyBorder="1"/>
    <xf numFmtId="0" fontId="4" fillId="0" borderId="21" xfId="0" quotePrefix="1" applyFont="1" applyBorder="1" applyAlignment="1">
      <alignment horizontal="center"/>
    </xf>
    <xf numFmtId="0" fontId="4" fillId="0" borderId="25" xfId="0" quotePrefix="1" applyFont="1" applyBorder="1" applyAlignment="1">
      <alignment horizontal="center"/>
    </xf>
    <xf numFmtId="0" fontId="4" fillId="0" borderId="22" xfId="0" quotePrefix="1" applyFont="1" applyBorder="1" applyAlignment="1">
      <alignment horizontal="center"/>
    </xf>
    <xf numFmtId="0" fontId="4" fillId="0" borderId="23" xfId="0" quotePrefix="1" applyFont="1" applyBorder="1" applyAlignment="1">
      <alignment horizontal="center"/>
    </xf>
    <xf numFmtId="0" fontId="4" fillId="0" borderId="37" xfId="0" quotePrefix="1" applyFont="1" applyBorder="1" applyAlignment="1">
      <alignment horizontal="center"/>
    </xf>
    <xf numFmtId="3" fontId="3" fillId="0" borderId="5" xfId="0" applyNumberFormat="1" applyFont="1" applyBorder="1"/>
    <xf numFmtId="0" fontId="15" fillId="0" borderId="0" xfId="0" applyFont="1" applyBorder="1"/>
    <xf numFmtId="0" fontId="15" fillId="5" borderId="34" xfId="0" quotePrefix="1" applyFont="1" applyFill="1" applyBorder="1" applyAlignment="1">
      <alignment horizontal="center" vertical="center"/>
    </xf>
    <xf numFmtId="0" fontId="15" fillId="0" borderId="4" xfId="0" applyFont="1" applyBorder="1"/>
    <xf numFmtId="0" fontId="15" fillId="5" borderId="32" xfId="0" quotePrefix="1" applyFont="1" applyFill="1" applyBorder="1" applyAlignment="1">
      <alignment horizontal="center" vertical="center"/>
    </xf>
    <xf numFmtId="0" fontId="16" fillId="4" borderId="31" xfId="0" applyFont="1" applyFill="1" applyBorder="1"/>
    <xf numFmtId="0" fontId="17" fillId="0" borderId="25" xfId="0" applyFont="1" applyBorder="1" applyAlignment="1">
      <alignment horizontal="center"/>
    </xf>
    <xf numFmtId="0" fontId="15" fillId="5" borderId="11" xfId="0" quotePrefix="1" applyFont="1" applyFill="1" applyBorder="1" applyAlignment="1">
      <alignment horizontal="center" vertical="center"/>
    </xf>
    <xf numFmtId="0" fontId="15" fillId="0" borderId="12" xfId="0" applyFont="1" applyBorder="1"/>
    <xf numFmtId="0" fontId="15" fillId="5" borderId="33" xfId="0" quotePrefix="1" applyFont="1" applyFill="1" applyBorder="1" applyAlignment="1">
      <alignment horizontal="center" vertical="center"/>
    </xf>
    <xf numFmtId="0" fontId="16" fillId="4" borderId="35" xfId="0" applyFont="1" applyFill="1" applyBorder="1"/>
    <xf numFmtId="0" fontId="16" fillId="4" borderId="13" xfId="0" applyFont="1" applyFill="1" applyBorder="1"/>
    <xf numFmtId="0" fontId="15" fillId="0" borderId="36" xfId="0" applyFont="1" applyBorder="1"/>
    <xf numFmtId="0" fontId="15" fillId="0" borderId="31" xfId="0" applyFont="1" applyBorder="1"/>
    <xf numFmtId="0" fontId="15" fillId="0" borderId="11" xfId="0" quotePrefix="1" applyFont="1" applyBorder="1" applyAlignment="1">
      <alignment horizontal="center" vertical="center"/>
    </xf>
    <xf numFmtId="0" fontId="15" fillId="0" borderId="33" xfId="0" quotePrefix="1" applyFont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left" vertical="center" wrapText="1"/>
    </xf>
    <xf numFmtId="49" fontId="3" fillId="2" borderId="20" xfId="0" applyNumberFormat="1" applyFont="1" applyFill="1" applyBorder="1" applyAlignment="1">
      <alignment horizontal="left" vertical="center" wrapText="1"/>
    </xf>
    <xf numFmtId="49" fontId="3" fillId="2" borderId="28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1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9" fillId="0" borderId="24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/>
    </xf>
    <xf numFmtId="164" fontId="7" fillId="0" borderId="12" xfId="1" applyNumberFormat="1" applyFont="1" applyBorder="1" applyAlignment="1">
      <alignment horizont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3" fontId="13" fillId="2" borderId="28" xfId="0" applyNumberFormat="1" applyFont="1" applyFill="1" applyBorder="1" applyAlignment="1">
      <alignment horizontal="center" vertical="center" wrapText="1"/>
    </xf>
    <xf numFmtId="3" fontId="13" fillId="2" borderId="25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/>
    </xf>
    <xf numFmtId="164" fontId="7" fillId="0" borderId="8" xfId="1" applyNumberFormat="1" applyFont="1" applyBorder="1" applyAlignment="1">
      <alignment horizontal="center"/>
    </xf>
    <xf numFmtId="3" fontId="14" fillId="2" borderId="19" xfId="0" applyNumberFormat="1" applyFont="1" applyFill="1" applyBorder="1" applyAlignment="1">
      <alignment horizontal="center" vertical="center" wrapText="1"/>
    </xf>
    <xf numFmtId="3" fontId="14" fillId="2" borderId="14" xfId="0" applyNumberFormat="1" applyFont="1" applyFill="1" applyBorder="1" applyAlignment="1">
      <alignment horizontal="center" vertical="center" wrapText="1"/>
    </xf>
    <xf numFmtId="164" fontId="7" fillId="0" borderId="9" xfId="1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3" fontId="4" fillId="0" borderId="17" xfId="1" quotePrefix="1" applyNumberFormat="1" applyFont="1" applyBorder="1" applyAlignment="1">
      <alignment horizontal="center"/>
    </xf>
    <xf numFmtId="3" fontId="4" fillId="0" borderId="18" xfId="1" quotePrefix="1" applyNumberFormat="1" applyFont="1" applyBorder="1" applyAlignment="1">
      <alignment horizontal="center"/>
    </xf>
    <xf numFmtId="3" fontId="4" fillId="0" borderId="16" xfId="1" quotePrefix="1" applyNumberFormat="1" applyFont="1" applyBorder="1" applyAlignment="1">
      <alignment horizontal="center"/>
    </xf>
    <xf numFmtId="3" fontId="4" fillId="0" borderId="15" xfId="1" quotePrefix="1" applyNumberFormat="1" applyFont="1" applyBorder="1" applyAlignment="1">
      <alignment horizontal="center"/>
    </xf>
    <xf numFmtId="3" fontId="4" fillId="0" borderId="7" xfId="1" quotePrefix="1" applyNumberFormat="1" applyFont="1" applyBorder="1" applyAlignment="1">
      <alignment horizontal="center"/>
    </xf>
    <xf numFmtId="3" fontId="4" fillId="0" borderId="24" xfId="1" quotePrefix="1" applyNumberFormat="1" applyFont="1" applyBorder="1" applyAlignment="1">
      <alignment horizont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24" xfId="0" applyNumberFormat="1" applyFont="1" applyFill="1" applyBorder="1" applyAlignment="1">
      <alignment horizontal="left" vertical="center" wrapText="1"/>
    </xf>
    <xf numFmtId="0" fontId="4" fillId="0" borderId="31" xfId="0" applyFont="1" applyBorder="1"/>
  </cellXfs>
  <cellStyles count="2">
    <cellStyle name="Normální" xfId="0" builtinId="0"/>
    <cellStyle name="normální_Spotřeba_2006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zoomScaleNormal="100" workbookViewId="0">
      <selection activeCell="A15" sqref="A15"/>
    </sheetView>
  </sheetViews>
  <sheetFormatPr defaultRowHeight="15" x14ac:dyDescent="0.25"/>
  <cols>
    <col min="1" max="1" width="35.85546875" customWidth="1"/>
    <col min="2" max="2" width="21.5703125" customWidth="1"/>
    <col min="3" max="3" width="9.140625" customWidth="1"/>
    <col min="4" max="4" width="12.140625" customWidth="1"/>
    <col min="5" max="5" width="21.42578125" customWidth="1"/>
    <col min="6" max="6" width="17.140625" customWidth="1"/>
    <col min="7" max="7" width="16" customWidth="1"/>
    <col min="8" max="8" width="17.140625" customWidth="1"/>
    <col min="9" max="9" width="16" customWidth="1"/>
    <col min="10" max="10" width="17.140625" customWidth="1"/>
    <col min="11" max="11" width="16" customWidth="1"/>
  </cols>
  <sheetData>
    <row r="1" spans="1:11" ht="21" x14ac:dyDescent="0.35">
      <c r="A1" s="21" t="s">
        <v>29</v>
      </c>
    </row>
    <row r="2" spans="1:11" ht="6.75" customHeight="1" thickBot="1" x14ac:dyDescent="0.3"/>
    <row r="3" spans="1:11" ht="24" customHeight="1" x14ac:dyDescent="0.25">
      <c r="A3" s="88" t="s">
        <v>3</v>
      </c>
      <c r="B3" s="90" t="s">
        <v>11</v>
      </c>
      <c r="C3" s="94" t="s">
        <v>0</v>
      </c>
      <c r="D3" s="95"/>
      <c r="E3" s="90" t="s">
        <v>4</v>
      </c>
      <c r="F3" s="104" t="s">
        <v>8</v>
      </c>
      <c r="G3" s="105"/>
      <c r="H3" s="104" t="s">
        <v>8</v>
      </c>
      <c r="I3" s="105"/>
      <c r="J3" s="104" t="s">
        <v>8</v>
      </c>
      <c r="K3" s="105"/>
    </row>
    <row r="4" spans="1:11" x14ac:dyDescent="0.25">
      <c r="A4" s="89"/>
      <c r="B4" s="91"/>
      <c r="C4" s="96"/>
      <c r="D4" s="97"/>
      <c r="E4" s="91"/>
      <c r="F4" s="47" t="s">
        <v>25</v>
      </c>
      <c r="G4" s="48">
        <v>2022</v>
      </c>
      <c r="H4" s="47" t="s">
        <v>25</v>
      </c>
      <c r="I4" s="48">
        <v>2021</v>
      </c>
      <c r="J4" s="47" t="s">
        <v>25</v>
      </c>
      <c r="K4" s="48">
        <v>2020</v>
      </c>
    </row>
    <row r="5" spans="1:11" ht="31.5" customHeight="1" thickBot="1" x14ac:dyDescent="0.3">
      <c r="A5" s="10" t="s">
        <v>6</v>
      </c>
      <c r="B5" s="11" t="s">
        <v>12</v>
      </c>
      <c r="C5" s="11" t="s">
        <v>7</v>
      </c>
      <c r="D5" s="12" t="s">
        <v>1</v>
      </c>
      <c r="E5" s="14" t="s">
        <v>5</v>
      </c>
      <c r="F5" s="13" t="s">
        <v>9</v>
      </c>
      <c r="G5" s="15" t="s">
        <v>10</v>
      </c>
      <c r="H5" s="13" t="s">
        <v>9</v>
      </c>
      <c r="I5" s="15" t="s">
        <v>10</v>
      </c>
      <c r="J5" s="13" t="s">
        <v>9</v>
      </c>
      <c r="K5" s="15" t="s">
        <v>10</v>
      </c>
    </row>
    <row r="6" spans="1:11" x14ac:dyDescent="0.25">
      <c r="A6" s="59" t="s">
        <v>41</v>
      </c>
      <c r="B6" s="53"/>
      <c r="C6" s="60" t="s">
        <v>38</v>
      </c>
      <c r="D6" s="61"/>
      <c r="E6" s="62" t="s">
        <v>37</v>
      </c>
      <c r="F6" s="1">
        <v>3245</v>
      </c>
      <c r="G6" s="16">
        <v>0</v>
      </c>
      <c r="H6" s="1">
        <v>4100</v>
      </c>
      <c r="I6" s="16">
        <v>0</v>
      </c>
      <c r="J6" s="1">
        <v>3950</v>
      </c>
      <c r="K6" s="16">
        <v>0</v>
      </c>
    </row>
    <row r="7" spans="1:11" x14ac:dyDescent="0.25">
      <c r="A7" s="63" t="s">
        <v>33</v>
      </c>
      <c r="B7" s="64"/>
      <c r="C7" s="65" t="s">
        <v>36</v>
      </c>
      <c r="D7" s="66"/>
      <c r="E7" s="67" t="s">
        <v>40</v>
      </c>
      <c r="F7" s="1">
        <v>929</v>
      </c>
      <c r="G7" s="16">
        <v>0</v>
      </c>
      <c r="H7" s="1">
        <v>718</v>
      </c>
      <c r="I7" s="16">
        <v>0</v>
      </c>
      <c r="J7" s="1">
        <v>1127</v>
      </c>
      <c r="K7" s="16">
        <v>0</v>
      </c>
    </row>
    <row r="8" spans="1:11" x14ac:dyDescent="0.25">
      <c r="A8" s="68" t="s">
        <v>30</v>
      </c>
      <c r="B8" s="54"/>
      <c r="C8" s="65" t="s">
        <v>38</v>
      </c>
      <c r="D8" s="66"/>
      <c r="E8" s="67" t="s">
        <v>37</v>
      </c>
      <c r="F8" s="1">
        <v>3338</v>
      </c>
      <c r="G8" s="16">
        <v>0</v>
      </c>
      <c r="H8" s="1">
        <v>2709</v>
      </c>
      <c r="I8" s="16">
        <v>0</v>
      </c>
      <c r="J8" s="1">
        <v>1738</v>
      </c>
      <c r="K8" s="16">
        <v>0</v>
      </c>
    </row>
    <row r="9" spans="1:11" x14ac:dyDescent="0.25">
      <c r="A9" s="69" t="s">
        <v>34</v>
      </c>
      <c r="B9" s="54"/>
      <c r="C9" s="65" t="s">
        <v>36</v>
      </c>
      <c r="D9" s="66"/>
      <c r="E9" s="67" t="s">
        <v>37</v>
      </c>
      <c r="F9" s="1">
        <v>5763</v>
      </c>
      <c r="G9" s="16">
        <v>0</v>
      </c>
      <c r="H9" s="1">
        <v>5229</v>
      </c>
      <c r="I9" s="16">
        <v>0</v>
      </c>
      <c r="J9" s="1">
        <v>4919</v>
      </c>
      <c r="K9" s="16">
        <v>0</v>
      </c>
    </row>
    <row r="10" spans="1:11" x14ac:dyDescent="0.25">
      <c r="A10" s="70" t="s">
        <v>31</v>
      </c>
      <c r="B10" s="54"/>
      <c r="C10" s="65" t="s">
        <v>38</v>
      </c>
      <c r="D10" s="66"/>
      <c r="E10" s="67" t="s">
        <v>37</v>
      </c>
      <c r="F10" s="5">
        <v>5541</v>
      </c>
      <c r="G10" s="17">
        <v>0</v>
      </c>
      <c r="H10" s="5">
        <v>5657</v>
      </c>
      <c r="I10" s="16">
        <v>0</v>
      </c>
      <c r="J10" s="5">
        <v>5446</v>
      </c>
      <c r="K10" s="16">
        <v>0</v>
      </c>
    </row>
    <row r="11" spans="1:11" x14ac:dyDescent="0.25">
      <c r="A11" s="63" t="s">
        <v>35</v>
      </c>
      <c r="B11" s="57"/>
      <c r="C11" s="65" t="s">
        <v>38</v>
      </c>
      <c r="D11" s="66"/>
      <c r="E11" s="67" t="s">
        <v>40</v>
      </c>
      <c r="F11" s="5">
        <v>1470</v>
      </c>
      <c r="G11" s="17">
        <v>0</v>
      </c>
      <c r="H11" s="5">
        <v>1631</v>
      </c>
      <c r="I11" s="16">
        <v>0</v>
      </c>
      <c r="J11" s="5">
        <v>1672</v>
      </c>
      <c r="K11" s="16">
        <v>0</v>
      </c>
    </row>
    <row r="12" spans="1:11" x14ac:dyDescent="0.25">
      <c r="A12" s="71" t="s">
        <v>32</v>
      </c>
      <c r="B12" s="55"/>
      <c r="C12" s="65" t="s">
        <v>39</v>
      </c>
      <c r="D12" s="66"/>
      <c r="E12" s="67" t="s">
        <v>40</v>
      </c>
      <c r="F12" s="5">
        <v>231</v>
      </c>
      <c r="G12" s="17">
        <v>0</v>
      </c>
      <c r="H12" s="5">
        <v>202</v>
      </c>
      <c r="I12" s="16">
        <v>0</v>
      </c>
      <c r="J12" s="5">
        <v>161</v>
      </c>
      <c r="K12" s="16">
        <v>0</v>
      </c>
    </row>
    <row r="13" spans="1:11" x14ac:dyDescent="0.25">
      <c r="A13" s="124" t="s">
        <v>44</v>
      </c>
      <c r="B13" s="55"/>
      <c r="C13" s="72" t="s">
        <v>39</v>
      </c>
      <c r="D13" s="66"/>
      <c r="E13" s="73" t="s">
        <v>37</v>
      </c>
      <c r="F13" s="5">
        <v>1363</v>
      </c>
      <c r="G13" s="17">
        <v>0</v>
      </c>
      <c r="H13" s="5">
        <v>1298</v>
      </c>
      <c r="I13" s="16">
        <v>0</v>
      </c>
      <c r="J13" s="5">
        <v>1654</v>
      </c>
      <c r="K13" s="16">
        <v>0</v>
      </c>
    </row>
    <row r="14" spans="1:11" x14ac:dyDescent="0.25">
      <c r="A14" s="51"/>
      <c r="B14" s="55"/>
      <c r="C14" s="2"/>
      <c r="D14" s="3"/>
      <c r="E14" s="50"/>
      <c r="F14" s="5"/>
      <c r="G14" s="17"/>
      <c r="H14" s="5"/>
      <c r="I14" s="17"/>
      <c r="J14" s="5"/>
      <c r="K14" s="17"/>
    </row>
    <row r="15" spans="1:11" x14ac:dyDescent="0.25">
      <c r="A15" s="51"/>
      <c r="B15" s="55"/>
      <c r="C15" s="2"/>
      <c r="D15" s="3"/>
      <c r="E15" s="50"/>
      <c r="F15" s="5"/>
      <c r="G15" s="17"/>
      <c r="H15" s="5"/>
      <c r="I15" s="17"/>
      <c r="J15" s="5"/>
      <c r="K15" s="17"/>
    </row>
    <row r="16" spans="1:11" x14ac:dyDescent="0.25">
      <c r="A16" s="51"/>
      <c r="B16" s="55"/>
      <c r="C16" s="2"/>
      <c r="D16" s="3"/>
      <c r="E16" s="4"/>
      <c r="F16" s="5"/>
      <c r="G16" s="17"/>
      <c r="H16" s="5"/>
      <c r="I16" s="17"/>
      <c r="J16" s="5"/>
      <c r="K16" s="17"/>
    </row>
    <row r="17" spans="1:11" x14ac:dyDescent="0.25">
      <c r="A17" s="51"/>
      <c r="B17" s="55"/>
      <c r="C17" s="2"/>
      <c r="D17" s="3"/>
      <c r="E17" s="4"/>
      <c r="F17" s="5"/>
      <c r="G17" s="17"/>
      <c r="H17" s="5"/>
      <c r="I17" s="17"/>
      <c r="J17" s="5"/>
      <c r="K17" s="17"/>
    </row>
    <row r="18" spans="1:11" ht="15.75" thickBot="1" x14ac:dyDescent="0.3">
      <c r="A18" s="52"/>
      <c r="B18" s="56"/>
      <c r="C18" s="18"/>
      <c r="D18" s="19"/>
      <c r="E18" s="20"/>
      <c r="F18" s="58">
        <f>SUM(F6:F17)</f>
        <v>21880</v>
      </c>
      <c r="G18" s="58">
        <f t="shared" ref="G18:K18" si="0">SUM(G6:G17)</f>
        <v>0</v>
      </c>
      <c r="H18" s="58">
        <f t="shared" si="0"/>
        <v>21544</v>
      </c>
      <c r="I18" s="58">
        <f t="shared" si="0"/>
        <v>0</v>
      </c>
      <c r="J18" s="58">
        <f t="shared" si="0"/>
        <v>20667</v>
      </c>
      <c r="K18" s="58">
        <f t="shared" si="0"/>
        <v>0</v>
      </c>
    </row>
    <row r="19" spans="1:11" ht="15.75" thickBot="1" x14ac:dyDescent="0.3">
      <c r="A19" s="6"/>
      <c r="B19" s="6"/>
      <c r="C19" s="7"/>
      <c r="D19" s="7"/>
      <c r="E19" s="8"/>
      <c r="F19" s="9"/>
      <c r="G19" s="9"/>
      <c r="H19" s="9"/>
      <c r="I19" s="9"/>
      <c r="J19" s="9"/>
      <c r="K19" s="9"/>
    </row>
    <row r="20" spans="1:11" x14ac:dyDescent="0.25">
      <c r="A20" s="88" t="s">
        <v>14</v>
      </c>
      <c r="B20" s="90" t="s">
        <v>13</v>
      </c>
      <c r="C20" s="98" t="s">
        <v>15</v>
      </c>
      <c r="D20" s="99"/>
      <c r="E20" s="102" t="s">
        <v>16</v>
      </c>
      <c r="F20" s="106" t="s">
        <v>17</v>
      </c>
      <c r="G20" s="107"/>
      <c r="H20" s="106" t="s">
        <v>17</v>
      </c>
      <c r="I20" s="107"/>
      <c r="J20" s="106" t="s">
        <v>17</v>
      </c>
      <c r="K20" s="107"/>
    </row>
    <row r="21" spans="1:11" x14ac:dyDescent="0.25">
      <c r="A21" s="89"/>
      <c r="B21" s="91"/>
      <c r="C21" s="100"/>
      <c r="D21" s="101"/>
      <c r="E21" s="103"/>
      <c r="F21" s="45" t="s">
        <v>25</v>
      </c>
      <c r="G21" s="46">
        <v>2022</v>
      </c>
      <c r="H21" s="45" t="s">
        <v>25</v>
      </c>
      <c r="I21" s="46">
        <v>2021</v>
      </c>
      <c r="J21" s="45" t="s">
        <v>25</v>
      </c>
      <c r="K21" s="46">
        <v>2020</v>
      </c>
    </row>
    <row r="22" spans="1:11" ht="15.75" thickBot="1" x14ac:dyDescent="0.3">
      <c r="A22" s="10" t="s">
        <v>6</v>
      </c>
      <c r="B22" s="29" t="s">
        <v>2</v>
      </c>
      <c r="C22" s="114" t="s">
        <v>2</v>
      </c>
      <c r="D22" s="115"/>
      <c r="E22" s="30" t="s">
        <v>2</v>
      </c>
      <c r="F22" s="110" t="s">
        <v>18</v>
      </c>
      <c r="G22" s="111"/>
      <c r="H22" s="110" t="s">
        <v>18</v>
      </c>
      <c r="I22" s="111"/>
      <c r="J22" s="110" t="s">
        <v>18</v>
      </c>
      <c r="K22" s="111"/>
    </row>
    <row r="23" spans="1:11" x14ac:dyDescent="0.25">
      <c r="A23" s="26" t="s">
        <v>43</v>
      </c>
      <c r="B23" s="27"/>
      <c r="C23" s="116"/>
      <c r="D23" s="117"/>
      <c r="E23" s="28"/>
      <c r="F23" s="112"/>
      <c r="G23" s="113"/>
      <c r="H23" s="112"/>
      <c r="I23" s="113"/>
      <c r="J23" s="112"/>
      <c r="K23" s="113"/>
    </row>
    <row r="24" spans="1:11" x14ac:dyDescent="0.25">
      <c r="A24" s="26" t="s">
        <v>43</v>
      </c>
      <c r="B24" s="22"/>
      <c r="C24" s="118"/>
      <c r="D24" s="119"/>
      <c r="E24" s="24"/>
      <c r="F24" s="92"/>
      <c r="G24" s="93"/>
      <c r="H24" s="92"/>
      <c r="I24" s="93"/>
      <c r="J24" s="92"/>
      <c r="K24" s="93"/>
    </row>
    <row r="25" spans="1:11" x14ac:dyDescent="0.25">
      <c r="A25" s="26" t="s">
        <v>43</v>
      </c>
      <c r="B25" s="22"/>
      <c r="C25" s="118"/>
      <c r="D25" s="119"/>
      <c r="E25" s="24"/>
      <c r="F25" s="92"/>
      <c r="G25" s="93"/>
      <c r="H25" s="92"/>
      <c r="I25" s="93"/>
      <c r="J25" s="92"/>
      <c r="K25" s="93"/>
    </row>
    <row r="26" spans="1:11" ht="15.75" thickBot="1" x14ac:dyDescent="0.3">
      <c r="A26" s="26" t="s">
        <v>43</v>
      </c>
      <c r="B26" s="23"/>
      <c r="C26" s="120"/>
      <c r="D26" s="121"/>
      <c r="E26" s="25"/>
      <c r="F26" s="108"/>
      <c r="G26" s="109"/>
      <c r="H26" s="108"/>
      <c r="I26" s="109"/>
      <c r="J26" s="108"/>
      <c r="K26" s="109"/>
    </row>
    <row r="28" spans="1:11" ht="21" x14ac:dyDescent="0.35">
      <c r="A28" s="21" t="s">
        <v>19</v>
      </c>
    </row>
    <row r="29" spans="1:11" ht="6.75" customHeight="1" thickBot="1" x14ac:dyDescent="0.3"/>
    <row r="30" spans="1:11" ht="34.5" customHeight="1" x14ac:dyDescent="0.25">
      <c r="A30" s="74" t="s">
        <v>6</v>
      </c>
      <c r="B30" s="40" t="s">
        <v>20</v>
      </c>
      <c r="C30" s="78" t="s">
        <v>20</v>
      </c>
      <c r="D30" s="79"/>
      <c r="E30" s="41" t="s">
        <v>20</v>
      </c>
    </row>
    <row r="31" spans="1:11" ht="30.75" customHeight="1" thickBot="1" x14ac:dyDescent="0.3">
      <c r="A31" s="75"/>
      <c r="B31" s="49" t="s">
        <v>26</v>
      </c>
      <c r="C31" s="122" t="s">
        <v>27</v>
      </c>
      <c r="D31" s="123"/>
      <c r="E31" s="49" t="s">
        <v>28</v>
      </c>
    </row>
    <row r="32" spans="1:11" x14ac:dyDescent="0.25">
      <c r="A32" s="31" t="s">
        <v>42</v>
      </c>
      <c r="B32" s="32"/>
      <c r="C32" s="80"/>
      <c r="D32" s="81"/>
      <c r="E32" s="32"/>
    </row>
    <row r="33" spans="1:9" x14ac:dyDescent="0.25">
      <c r="A33" s="31" t="s">
        <v>42</v>
      </c>
      <c r="B33" s="33"/>
      <c r="C33" s="82"/>
      <c r="D33" s="83"/>
      <c r="E33" s="33"/>
      <c r="I33" s="39"/>
    </row>
    <row r="34" spans="1:9" ht="15.75" thickBot="1" x14ac:dyDescent="0.3">
      <c r="A34" s="31" t="s">
        <v>42</v>
      </c>
      <c r="B34" s="35"/>
      <c r="C34" s="84"/>
      <c r="D34" s="85"/>
      <c r="E34" s="35"/>
    </row>
    <row r="37" spans="1:9" ht="21" x14ac:dyDescent="0.35">
      <c r="A37" s="21" t="s">
        <v>22</v>
      </c>
    </row>
    <row r="38" spans="1:9" ht="8.25" customHeight="1" thickBot="1" x14ac:dyDescent="0.3"/>
    <row r="39" spans="1:9" ht="32.25" customHeight="1" x14ac:dyDescent="0.25">
      <c r="A39" s="74" t="s">
        <v>6</v>
      </c>
      <c r="B39" s="76" t="s">
        <v>24</v>
      </c>
      <c r="C39" s="86" t="s">
        <v>23</v>
      </c>
      <c r="D39" s="87"/>
      <c r="E39" s="43" t="s">
        <v>23</v>
      </c>
      <c r="F39" s="43" t="s">
        <v>23</v>
      </c>
      <c r="G39" s="43" t="s">
        <v>21</v>
      </c>
    </row>
    <row r="40" spans="1:9" ht="15.75" thickBot="1" x14ac:dyDescent="0.3">
      <c r="A40" s="75"/>
      <c r="B40" s="77"/>
      <c r="C40" s="122" t="s">
        <v>26</v>
      </c>
      <c r="D40" s="123"/>
      <c r="E40" s="44" t="s">
        <v>27</v>
      </c>
      <c r="F40" s="44" t="s">
        <v>28</v>
      </c>
      <c r="G40" s="42"/>
    </row>
    <row r="41" spans="1:9" x14ac:dyDescent="0.25">
      <c r="A41" s="31"/>
      <c r="B41" s="32"/>
      <c r="C41" s="80"/>
      <c r="D41" s="81"/>
      <c r="E41" s="36"/>
      <c r="F41" s="32"/>
      <c r="G41" s="32"/>
    </row>
    <row r="42" spans="1:9" x14ac:dyDescent="0.25">
      <c r="A42" s="31"/>
      <c r="B42" s="33"/>
      <c r="C42" s="82"/>
      <c r="D42" s="83"/>
      <c r="E42" s="37"/>
      <c r="F42" s="33"/>
      <c r="G42" s="33"/>
    </row>
    <row r="43" spans="1:9" ht="15.75" thickBot="1" x14ac:dyDescent="0.3">
      <c r="A43" s="34"/>
      <c r="B43" s="35"/>
      <c r="C43" s="84"/>
      <c r="D43" s="85"/>
      <c r="E43" s="38"/>
      <c r="F43" s="35"/>
      <c r="G43" s="35"/>
    </row>
  </sheetData>
  <sortState xmlns:xlrd2="http://schemas.microsoft.com/office/spreadsheetml/2017/richdata2" ref="A6:K13">
    <sortCondition ref="A6:A13"/>
  </sortState>
  <mergeCells count="47">
    <mergeCell ref="C41:D41"/>
    <mergeCell ref="C42:D42"/>
    <mergeCell ref="C43:D43"/>
    <mergeCell ref="F26:G26"/>
    <mergeCell ref="C22:D22"/>
    <mergeCell ref="C23:D23"/>
    <mergeCell ref="C24:D24"/>
    <mergeCell ref="F22:G22"/>
    <mergeCell ref="F23:G23"/>
    <mergeCell ref="F24:G24"/>
    <mergeCell ref="F25:G25"/>
    <mergeCell ref="C25:D25"/>
    <mergeCell ref="C26:D26"/>
    <mergeCell ref="C31:D31"/>
    <mergeCell ref="C40:D40"/>
    <mergeCell ref="J3:K3"/>
    <mergeCell ref="H25:I25"/>
    <mergeCell ref="H26:I26"/>
    <mergeCell ref="J20:K20"/>
    <mergeCell ref="J22:K22"/>
    <mergeCell ref="J23:K23"/>
    <mergeCell ref="J24:K24"/>
    <mergeCell ref="J25:K25"/>
    <mergeCell ref="J26:K26"/>
    <mergeCell ref="H3:I3"/>
    <mergeCell ref="H20:I20"/>
    <mergeCell ref="H22:I22"/>
    <mergeCell ref="H23:I23"/>
    <mergeCell ref="A3:A4"/>
    <mergeCell ref="B3:B4"/>
    <mergeCell ref="H24:I24"/>
    <mergeCell ref="C3:D4"/>
    <mergeCell ref="E3:E4"/>
    <mergeCell ref="A20:A21"/>
    <mergeCell ref="B20:B21"/>
    <mergeCell ref="C20:D21"/>
    <mergeCell ref="E20:E21"/>
    <mergeCell ref="F3:G3"/>
    <mergeCell ref="F20:G20"/>
    <mergeCell ref="A30:A31"/>
    <mergeCell ref="B39:B40"/>
    <mergeCell ref="A39:A40"/>
    <mergeCell ref="C30:D30"/>
    <mergeCell ref="C32:D32"/>
    <mergeCell ref="C33:D33"/>
    <mergeCell ref="C34:D34"/>
    <mergeCell ref="C39:D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2023-07-21T07:44:36Z</dcterms:modified>
</cp:coreProperties>
</file>