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radenství\B_VZ_ZŠ_Kaštanová\Pomůcky\2_kolo\01_ZD\"/>
    </mc:Choice>
  </mc:AlternateContent>
  <xr:revisionPtr revIDLastSave="0" documentId="8_{36E18FEC-47ED-434D-B42B-6AE47A55CCE6}" xr6:coauthVersionLast="47" xr6:coauthVersionMax="47" xr10:uidLastSave="{00000000-0000-0000-0000-000000000000}"/>
  <bookViews>
    <workbookView xWindow="-108" yWindow="-108" windowWidth="23256" windowHeight="12576" firstSheet="2" activeTab="5" xr2:uid="{00000000-000D-0000-FFFF-FFFF00000000}"/>
  </bookViews>
  <sheets>
    <sheet name="1 Přírodopis" sheetId="7" r:id="rId1"/>
    <sheet name="2 Roboti, stavebnice, ostatní" sheetId="8" r:id="rId2"/>
    <sheet name="3 Mikroskopy, ostatní" sheetId="9" r:id="rId3"/>
    <sheet name=" 4 Zeměpis" sheetId="10" r:id="rId4"/>
    <sheet name="5 Fyzika, pokusy, ostatní " sheetId="11" r:id="rId5"/>
    <sheet name="6 Matematika, geometrie" sheetId="12" r:id="rId6"/>
  </sheets>
  <definedNames>
    <definedName name="_xlnm.Print_Titles" localSheetId="0">'1 Přírodopis'!$14:$15</definedName>
  </definedNames>
  <calcPr calcId="181029"/>
</workbook>
</file>

<file path=xl/calcChain.xml><?xml version="1.0" encoding="utf-8"?>
<calcChain xmlns="http://schemas.openxmlformats.org/spreadsheetml/2006/main">
  <c r="F22" i="11" l="1"/>
  <c r="F23" i="11"/>
  <c r="F21" i="11"/>
  <c r="F21" i="12"/>
  <c r="F20" i="12"/>
  <c r="F19" i="12"/>
  <c r="F33" i="11"/>
  <c r="F32" i="11"/>
  <c r="F31" i="11"/>
  <c r="F30" i="11"/>
  <c r="F29" i="11"/>
  <c r="F28" i="11"/>
  <c r="F27" i="11"/>
  <c r="F26" i="11"/>
  <c r="F25" i="11"/>
  <c r="F20" i="11"/>
  <c r="F19" i="11"/>
  <c r="F18" i="11"/>
  <c r="F24" i="10"/>
  <c r="F23" i="10"/>
  <c r="F22" i="10"/>
  <c r="F21" i="10"/>
  <c r="F20" i="10"/>
  <c r="F19" i="10"/>
  <c r="F18" i="10"/>
  <c r="F22" i="9"/>
  <c r="F21" i="9"/>
  <c r="F20" i="9"/>
  <c r="F19" i="9"/>
  <c r="F18" i="9"/>
  <c r="F24" i="8"/>
  <c r="F22" i="8"/>
  <c r="F21" i="8"/>
  <c r="F20" i="8"/>
  <c r="F19" i="8"/>
  <c r="F18" i="8"/>
  <c r="F46" i="7"/>
  <c r="F47" i="7"/>
  <c r="F48" i="7"/>
  <c r="F49" i="7"/>
  <c r="F50" i="7"/>
  <c r="F42" i="7"/>
  <c r="F43" i="7"/>
  <c r="F44" i="7"/>
  <c r="F45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0" i="7"/>
  <c r="F16" i="12" l="1"/>
  <c r="F24" i="12" s="1"/>
  <c r="F16" i="11"/>
  <c r="F36" i="11" s="1"/>
  <c r="F16" i="10"/>
  <c r="F27" i="10" s="1"/>
  <c r="F29" i="10" s="1"/>
  <c r="F16" i="9"/>
  <c r="F25" i="9" s="1"/>
  <c r="F16" i="8"/>
  <c r="F27" i="8" s="1"/>
  <c r="F21" i="7"/>
  <c r="F19" i="7"/>
  <c r="F26" i="12" l="1"/>
  <c r="F38" i="11"/>
  <c r="F27" i="9"/>
  <c r="F29" i="8"/>
  <c r="F18" i="7"/>
  <c r="F16" i="7" s="1"/>
  <c r="F53" i="7" s="1"/>
  <c r="F55" i="7" l="1"/>
</calcChain>
</file>

<file path=xl/sharedStrings.xml><?xml version="1.0" encoding="utf-8"?>
<sst xmlns="http://schemas.openxmlformats.org/spreadsheetml/2006/main" count="315" uniqueCount="110">
  <si>
    <t>1</t>
  </si>
  <si>
    <t>4</t>
  </si>
  <si>
    <t>5</t>
  </si>
  <si>
    <t>Popis</t>
  </si>
  <si>
    <t>P.Č.</t>
  </si>
  <si>
    <t>MJ</t>
  </si>
  <si>
    <t>Množství celkem</t>
  </si>
  <si>
    <t>kus</t>
  </si>
  <si>
    <t>Cena jednotková v Kč bez DPH</t>
  </si>
  <si>
    <t>Cena celkem v Kč bez DPH</t>
  </si>
  <si>
    <t>Cenová nabídka</t>
  </si>
  <si>
    <t>Sídlo/místo podnikání:</t>
  </si>
  <si>
    <t>IČ/DIČ:</t>
  </si>
  <si>
    <t>Osoba oprávněná jednat za uchazeče:</t>
  </si>
  <si>
    <t>Kontaktní osoba:</t>
  </si>
  <si>
    <t xml:space="preserve">Tel.: </t>
  </si>
  <si>
    <t>E-mail:</t>
  </si>
  <si>
    <t>Uchazeč:</t>
  </si>
  <si>
    <t>Celková cena s DPH</t>
  </si>
  <si>
    <t>Celkem bez DPH</t>
  </si>
  <si>
    <t>V ………………..dne .................</t>
  </si>
  <si>
    <t xml:space="preserve"> Podpis, razítko</t>
  </si>
  <si>
    <t xml:space="preserve">  ………………………………..</t>
  </si>
  <si>
    <t>Titul, jméno, příjmení</t>
  </si>
  <si>
    <t>DPH (uveďte, pokud jste plátci)</t>
  </si>
  <si>
    <t>Zadavatel: Základní škola a mateřská škola, Třinec, Kaštanová 412, příspěvková organizace</t>
  </si>
  <si>
    <t>I. Badatelna</t>
  </si>
  <si>
    <t>1a</t>
  </si>
  <si>
    <t>Badatelský batůžek – dendrologie</t>
  </si>
  <si>
    <t>1b</t>
  </si>
  <si>
    <t>Badatelský batůžek – botanika a luční hmyz</t>
  </si>
  <si>
    <t>1c</t>
  </si>
  <si>
    <t xml:space="preserve">Badatelský batůžek – vodní a půdní živočichové </t>
  </si>
  <si>
    <t xml:space="preserve">Příroda – jaro – sada pomůcek pro 1.stupeň </t>
  </si>
  <si>
    <t xml:space="preserve">Příroda – podzim – sada pomůcek pro 1.stupeň </t>
  </si>
  <si>
    <t xml:space="preserve">Dalekohled lovecký </t>
  </si>
  <si>
    <t xml:space="preserve">Christenův výškoměr </t>
  </si>
  <si>
    <t>Kartičky čeledi rostlin</t>
  </si>
  <si>
    <t xml:space="preserve">Klíč k určování lučních bezobratlých </t>
  </si>
  <si>
    <t xml:space="preserve">Klíč k určování půdních bezobratlých </t>
  </si>
  <si>
    <t>18a</t>
  </si>
  <si>
    <t>18b</t>
  </si>
  <si>
    <t>18c</t>
  </si>
  <si>
    <t>18d</t>
  </si>
  <si>
    <t>Učebna přírodovědy</t>
  </si>
  <si>
    <t xml:space="preserve">Klíč k určování stop savců </t>
  </si>
  <si>
    <t xml:space="preserve">Klíč k určování stromů podle listů </t>
  </si>
  <si>
    <t>Klíč k určování stromů v zimním stavu</t>
  </si>
  <si>
    <t xml:space="preserve">Klíč k určování vodních bezobratlých živočichů </t>
  </si>
  <si>
    <t xml:space="preserve">Jednoduché a poháněné stroje </t>
  </si>
  <si>
    <t xml:space="preserve">Obnovitelná energie </t>
  </si>
  <si>
    <t xml:space="preserve">Vzdělávací stavebnice z kostiček </t>
  </si>
  <si>
    <t xml:space="preserve">Lupa – alpanická s osvětlením </t>
  </si>
  <si>
    <t xml:space="preserve">Prosvětlovací mikroskop s HD kamerou </t>
  </si>
  <si>
    <t xml:space="preserve">Mikroskop s vestavěnou LCD obrazovkou </t>
  </si>
  <si>
    <t xml:space="preserve">Studentský mikroskop s kamerou </t>
  </si>
  <si>
    <t xml:space="preserve">Detektor kovu </t>
  </si>
  <si>
    <t xml:space="preserve">Naše nejhojnější trávy </t>
  </si>
  <si>
    <t xml:space="preserve">Box pro odchyt a pozorování vodních živočichů </t>
  </si>
  <si>
    <t xml:space="preserve">Naučná tabule lučních bezobratlých </t>
  </si>
  <si>
    <t xml:space="preserve">Naučná tabule s ptáky na krmítku </t>
  </si>
  <si>
    <t xml:space="preserve">Naučná tabule půdních bezobratlých </t>
  </si>
  <si>
    <t xml:space="preserve">Naučná tabule vodních bezobratlých </t>
  </si>
  <si>
    <t>Robot sada 6 ks (nebo 6 ks samostatně)</t>
  </si>
  <si>
    <t xml:space="preserve">Pojízdná experimentální minilaboratoř </t>
  </si>
  <si>
    <t xml:space="preserve">Souprava pro pokusy v MŠ a ZŠ / box </t>
  </si>
  <si>
    <t xml:space="preserve">Stromy a keře v našich lesích, parcích a zahradách </t>
  </si>
  <si>
    <t xml:space="preserve">Váhy dvouramenné </t>
  </si>
  <si>
    <t xml:space="preserve">Balíček o životě ve vodě </t>
  </si>
  <si>
    <t xml:space="preserve">5x sada pro výuku informatiky, robotiky a základy fyziky, mechaniky na 1. st. ZŠ </t>
  </si>
  <si>
    <t xml:space="preserve">Programovatelná robotická myš, 30 oboustranných kódovacích karet </t>
  </si>
  <si>
    <t xml:space="preserve">Programovatelný robot z průhledného materiálu </t>
  </si>
  <si>
    <t xml:space="preserve">Souprava chemie pro pokusy v základní škole </t>
  </si>
  <si>
    <t>Sady preparátů</t>
  </si>
  <si>
    <t xml:space="preserve">Sada map evropských zemí ve skříňce/stojanu  </t>
  </si>
  <si>
    <t xml:space="preserve">Elektronická stavebnice </t>
  </si>
  <si>
    <t>Elektronická stavebnice se zaměřením na zelenou energii</t>
  </si>
  <si>
    <t>Elektronická stavebnice</t>
  </si>
  <si>
    <t xml:space="preserve">Elektronická stavebnice pro objevování pohybu a elektřiny </t>
  </si>
  <si>
    <t>Elektronická stavebnice pro objevování zvuku</t>
  </si>
  <si>
    <t>Základní sada elektrických obvodů</t>
  </si>
  <si>
    <t>Funkční model sopky s erupcí</t>
  </si>
  <si>
    <t>Dřevěná geometrická komoda s rovinnými tvary</t>
  </si>
  <si>
    <t>Kompletní perlový materiál (se stojanem) pro výuku Montessori</t>
  </si>
  <si>
    <t xml:space="preserve">Magnetismus – kufřík </t>
  </si>
  <si>
    <t>Politická mapa Evropy</t>
  </si>
  <si>
    <t>Mapa Evropy – puzzle</t>
  </si>
  <si>
    <t>Mapa Evropy – slepá</t>
  </si>
  <si>
    <t>Mapa světa – vlajky</t>
  </si>
  <si>
    <t xml:space="preserve">Mapa světa </t>
  </si>
  <si>
    <t>Mapa světa – slepá</t>
  </si>
  <si>
    <t>Model Slunce, Země a Měsíce, trojrozměrný model</t>
  </si>
  <si>
    <t>Reliéfní globus</t>
  </si>
  <si>
    <t>Sada k pokusům s kladkami a kladkostroji</t>
  </si>
  <si>
    <t>Sada pro nauku o teple</t>
  </si>
  <si>
    <t>Sada pro pokusy o větru a počasí</t>
  </si>
  <si>
    <t>Sbírka hornin, 24 kusů</t>
  </si>
  <si>
    <t xml:space="preserve">Sbírka minerálů, 24 kusů </t>
  </si>
  <si>
    <t>Sbírka vulkanických hornin a nerostů</t>
  </si>
  <si>
    <t>Velká desítková soustava – banka</t>
  </si>
  <si>
    <t>Výuka obnovitelných zdrojů energie</t>
  </si>
  <si>
    <t>Vývoj života na Zemi</t>
  </si>
  <si>
    <t xml:space="preserve">Házecí prezentační mikrofon </t>
  </si>
  <si>
    <t>Název zakázky: „Dodávka učebních pomůcek pro ZŠ Kaštanová - po částech"</t>
  </si>
  <si>
    <t>Část 1: Přírodopis</t>
  </si>
  <si>
    <t>Část 2 Roboti, stavebnice, ostatní</t>
  </si>
  <si>
    <t>Část 3 Mikroskopy, ostatní</t>
  </si>
  <si>
    <t>Část 4 Zeměpis</t>
  </si>
  <si>
    <t>Část 5 Fyzika, pokusy, ostatní</t>
  </si>
  <si>
    <t>Část 6 Matematika, geometrie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</si>
</sst>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7" formatCode="#,##0.00\ &quot;Kč&quot;;\-#,##0.00\ &quot;Kč&quot;"/>
    <numFmt numFmtId="164" formatCode="#,##0.000;\-#,##0.000"/>
    <numFmt numFmtId="165" formatCode="#,##0_ ;\-#,##0\ "/>
    <numFmt numFmtId="166" formatCode="#,##0.00\ &quot;Kč&quot;"/>
  </numFmts>
  <fonts count="10" x14ac:knownFonts="1">
    <font>
      <sz val="8"/>
      <name val="MS Sans Serif"/>
      <charset val="1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u/>
      <sz val="10"/>
      <color indexed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5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 applyAlignment="0">
      <alignment vertical="top" wrapText="1"/>
      <protection locked="0"/>
    </xf>
    <xf numFmtId="0" fontId="1" fillId="6" borderId="0" applyNumberFormat="0" applyBorder="0" applyAlignment="0" applyProtection="0"/>
  </cellStyleXfs>
  <cellXfs count="74">
    <xf numFmtId="0" fontId="0" fillId="0" borderId="0" xfId="0" applyAlignment="1">
      <alignment vertical="top"/>
      <protection locked="0"/>
    </xf>
    <xf numFmtId="0" fontId="2" fillId="0" borderId="2" xfId="0" applyFont="1" applyBorder="1" applyAlignment="1" applyProtection="1">
      <alignment horizontal="left" vertical="center" wrapText="1"/>
    </xf>
    <xf numFmtId="3" fontId="2" fillId="0" borderId="2" xfId="0" applyNumberFormat="1" applyFont="1" applyBorder="1" applyAlignment="1" applyProtection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/>
      <protection locked="0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3" borderId="0" xfId="0" applyFont="1" applyFill="1" applyAlignment="1" applyProtection="1">
      <alignment horizontal="left"/>
    </xf>
    <xf numFmtId="37" fontId="7" fillId="0" borderId="0" xfId="0" applyNumberFormat="1" applyFont="1" applyAlignment="1">
      <alignment horizontal="center"/>
      <protection locked="0"/>
    </xf>
    <xf numFmtId="0" fontId="7" fillId="0" borderId="0" xfId="0" applyFont="1" applyAlignment="1">
      <alignment horizontal="left" wrapText="1"/>
      <protection locked="0"/>
    </xf>
    <xf numFmtId="164" fontId="7" fillId="0" borderId="0" xfId="0" applyNumberFormat="1" applyFont="1" applyAlignment="1">
      <alignment horizontal="right"/>
      <protection locked="0"/>
    </xf>
    <xf numFmtId="39" fontId="7" fillId="0" borderId="0" xfId="0" applyNumberFormat="1" applyFont="1" applyAlignment="1" applyProtection="1">
      <alignment horizontal="right"/>
    </xf>
    <xf numFmtId="37" fontId="5" fillId="4" borderId="2" xfId="0" applyNumberFormat="1" applyFont="1" applyFill="1" applyBorder="1" applyAlignment="1">
      <alignment horizontal="center"/>
      <protection locked="0"/>
    </xf>
    <xf numFmtId="0" fontId="5" fillId="4" borderId="2" xfId="0" applyFont="1" applyFill="1" applyBorder="1" applyAlignment="1">
      <alignment vertical="top"/>
      <protection locked="0"/>
    </xf>
    <xf numFmtId="0" fontId="5" fillId="4" borderId="2" xfId="0" applyFont="1" applyFill="1" applyBorder="1" applyAlignment="1">
      <alignment horizontal="left" wrapText="1"/>
      <protection locked="0"/>
    </xf>
    <xf numFmtId="164" fontId="5" fillId="4" borderId="2" xfId="0" applyNumberFormat="1" applyFont="1" applyFill="1" applyBorder="1" applyAlignment="1">
      <alignment horizontal="right"/>
      <protection locked="0"/>
    </xf>
    <xf numFmtId="166" fontId="6" fillId="4" borderId="2" xfId="0" applyNumberFormat="1" applyFont="1" applyFill="1" applyBorder="1" applyAlignment="1">
      <alignment horizontal="left" vertical="top"/>
      <protection locked="0"/>
    </xf>
    <xf numFmtId="166" fontId="5" fillId="4" borderId="2" xfId="0" applyNumberFormat="1" applyFont="1" applyFill="1" applyBorder="1" applyAlignment="1" applyProtection="1">
      <alignment horizontal="right"/>
    </xf>
    <xf numFmtId="0" fontId="6" fillId="0" borderId="2" xfId="0" applyFont="1" applyBorder="1" applyAlignment="1">
      <alignment horizontal="center" wrapText="1"/>
      <protection locked="0"/>
    </xf>
    <xf numFmtId="0" fontId="6" fillId="0" borderId="2" xfId="0" applyFont="1" applyBorder="1" applyAlignment="1" applyProtection="1">
      <alignment horizontal="left" vertical="center" wrapText="1"/>
    </xf>
    <xf numFmtId="166" fontId="6" fillId="3" borderId="2" xfId="0" applyNumberFormat="1" applyFont="1" applyFill="1" applyBorder="1" applyAlignment="1">
      <alignment horizontal="right"/>
      <protection locked="0"/>
    </xf>
    <xf numFmtId="166" fontId="6" fillId="0" borderId="2" xfId="0" applyNumberFormat="1" applyFont="1" applyBorder="1" applyAlignment="1" applyProtection="1">
      <alignment horizontal="right"/>
    </xf>
    <xf numFmtId="0" fontId="6" fillId="0" borderId="2" xfId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wrapText="1"/>
      <protection locked="0"/>
    </xf>
    <xf numFmtId="0" fontId="6" fillId="4" borderId="2" xfId="0" applyFont="1" applyFill="1" applyBorder="1" applyAlignment="1">
      <alignment horizontal="left" wrapText="1"/>
      <protection locked="0"/>
    </xf>
    <xf numFmtId="165" fontId="6" fillId="4" borderId="2" xfId="0" applyNumberFormat="1" applyFont="1" applyFill="1" applyBorder="1" applyAlignment="1">
      <alignment horizontal="right"/>
      <protection locked="0"/>
    </xf>
    <xf numFmtId="166" fontId="6" fillId="4" borderId="2" xfId="0" applyNumberFormat="1" applyFont="1" applyFill="1" applyBorder="1" applyAlignment="1">
      <alignment horizontal="right"/>
      <protection locked="0"/>
    </xf>
    <xf numFmtId="166" fontId="6" fillId="4" borderId="2" xfId="0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center" wrapText="1"/>
      <protection locked="0"/>
    </xf>
    <xf numFmtId="0" fontId="6" fillId="0" borderId="0" xfId="0" applyFont="1" applyAlignment="1">
      <alignment vertical="top"/>
      <protection locked="0"/>
    </xf>
    <xf numFmtId="165" fontId="6" fillId="0" borderId="0" xfId="0" applyNumberFormat="1" applyFont="1" applyAlignment="1">
      <alignment horizontal="right"/>
      <protection locked="0"/>
    </xf>
    <xf numFmtId="5" fontId="6" fillId="0" borderId="0" xfId="0" applyNumberFormat="1" applyFont="1" applyAlignment="1">
      <alignment horizontal="right"/>
      <protection locked="0"/>
    </xf>
    <xf numFmtId="5" fontId="6" fillId="0" borderId="0" xfId="0" applyNumberFormat="1" applyFont="1" applyAlignment="1" applyProtection="1">
      <alignment horizontal="right"/>
    </xf>
    <xf numFmtId="37" fontId="8" fillId="5" borderId="3" xfId="0" applyNumberFormat="1" applyFont="1" applyFill="1" applyBorder="1" applyAlignment="1">
      <alignment horizontal="left" vertical="center"/>
      <protection locked="0"/>
    </xf>
    <xf numFmtId="0" fontId="5" fillId="5" borderId="4" xfId="0" applyFont="1" applyFill="1" applyBorder="1" applyAlignment="1">
      <alignment horizontal="left" vertical="center" wrapText="1"/>
      <protection locked="0"/>
    </xf>
    <xf numFmtId="164" fontId="5" fillId="5" borderId="4" xfId="0" applyNumberFormat="1" applyFont="1" applyFill="1" applyBorder="1" applyAlignment="1">
      <alignment horizontal="left" vertical="center"/>
      <protection locked="0"/>
    </xf>
    <xf numFmtId="39" fontId="5" fillId="5" borderId="4" xfId="0" applyNumberFormat="1" applyFont="1" applyFill="1" applyBorder="1" applyAlignment="1">
      <alignment horizontal="left" vertical="center"/>
      <protection locked="0"/>
    </xf>
    <xf numFmtId="7" fontId="5" fillId="5" borderId="5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left" vertical="top"/>
      <protection locked="0"/>
    </xf>
    <xf numFmtId="0" fontId="6" fillId="0" borderId="0" xfId="0" applyFont="1" applyAlignment="1">
      <alignment horizontal="left" vertical="top"/>
      <protection locked="0"/>
    </xf>
    <xf numFmtId="37" fontId="6" fillId="5" borderId="9" xfId="0" applyNumberFormat="1" applyFont="1" applyFill="1" applyBorder="1" applyAlignment="1">
      <alignment horizontal="left" vertical="center"/>
      <protection locked="0"/>
    </xf>
    <xf numFmtId="0" fontId="5" fillId="5" borderId="0" xfId="0" applyFont="1" applyFill="1" applyAlignment="1">
      <alignment horizontal="left" vertical="center" wrapText="1"/>
      <protection locked="0"/>
    </xf>
    <xf numFmtId="164" fontId="5" fillId="5" borderId="0" xfId="0" applyNumberFormat="1" applyFont="1" applyFill="1" applyAlignment="1">
      <alignment horizontal="left" vertical="center"/>
      <protection locked="0"/>
    </xf>
    <xf numFmtId="39" fontId="5" fillId="5" borderId="0" xfId="0" applyNumberFormat="1" applyFont="1" applyFill="1" applyAlignment="1">
      <alignment horizontal="left" vertical="center"/>
      <protection locked="0"/>
    </xf>
    <xf numFmtId="7" fontId="5" fillId="5" borderId="10" xfId="0" applyNumberFormat="1" applyFont="1" applyFill="1" applyBorder="1" applyAlignment="1">
      <alignment horizontal="right" vertical="center"/>
      <protection locked="0"/>
    </xf>
    <xf numFmtId="0" fontId="7" fillId="0" borderId="0" xfId="0" applyFont="1" applyAlignment="1">
      <alignment horizontal="left" vertical="top"/>
      <protection locked="0"/>
    </xf>
    <xf numFmtId="37" fontId="6" fillId="5" borderId="6" xfId="0" applyNumberFormat="1" applyFont="1" applyFill="1" applyBorder="1" applyAlignment="1">
      <alignment horizontal="left" vertical="center"/>
      <protection locked="0"/>
    </xf>
    <xf numFmtId="0" fontId="5" fillId="5" borderId="7" xfId="0" applyFont="1" applyFill="1" applyBorder="1" applyAlignment="1">
      <alignment horizontal="left" vertical="center" wrapText="1"/>
      <protection locked="0"/>
    </xf>
    <xf numFmtId="164" fontId="5" fillId="5" borderId="7" xfId="0" applyNumberFormat="1" applyFont="1" applyFill="1" applyBorder="1" applyAlignment="1">
      <alignment horizontal="left" vertical="center"/>
      <protection locked="0"/>
    </xf>
    <xf numFmtId="39" fontId="5" fillId="5" borderId="7" xfId="0" applyNumberFormat="1" applyFont="1" applyFill="1" applyBorder="1" applyAlignment="1">
      <alignment horizontal="left" vertical="center"/>
      <protection locked="0"/>
    </xf>
    <xf numFmtId="7" fontId="5" fillId="5" borderId="8" xfId="0" applyNumberFormat="1" applyFont="1" applyFill="1" applyBorder="1" applyAlignment="1">
      <alignment horizontal="right" vertical="center"/>
      <protection locked="0"/>
    </xf>
    <xf numFmtId="37" fontId="6" fillId="0" borderId="0" xfId="0" applyNumberFormat="1" applyFont="1" applyAlignment="1">
      <alignment horizontal="left" vertical="center"/>
      <protection locked="0"/>
    </xf>
    <xf numFmtId="0" fontId="5" fillId="0" borderId="0" xfId="0" applyFont="1" applyAlignment="1">
      <alignment horizontal="left" vertical="center" wrapText="1"/>
      <protection locked="0"/>
    </xf>
    <xf numFmtId="164" fontId="5" fillId="0" borderId="0" xfId="0" applyNumberFormat="1" applyFont="1" applyAlignment="1">
      <alignment horizontal="left" vertical="center"/>
      <protection locked="0"/>
    </xf>
    <xf numFmtId="39" fontId="5" fillId="0" borderId="0" xfId="0" applyNumberFormat="1" applyFont="1" applyAlignment="1">
      <alignment horizontal="left" vertical="center"/>
      <protection locked="0"/>
    </xf>
    <xf numFmtId="39" fontId="5" fillId="0" borderId="0" xfId="0" applyNumberFormat="1" applyFont="1" applyAlignment="1">
      <alignment horizontal="center" vertical="center"/>
      <protection locked="0"/>
    </xf>
    <xf numFmtId="0" fontId="6" fillId="0" borderId="0" xfId="0" applyFont="1" applyAlignment="1">
      <protection locked="0"/>
    </xf>
    <xf numFmtId="0" fontId="4" fillId="0" borderId="0" xfId="0" applyFont="1" applyAlignment="1">
      <alignment vertical="top"/>
      <protection locked="0"/>
    </xf>
    <xf numFmtId="0" fontId="4" fillId="0" borderId="0" xfId="0" applyFont="1" applyAlignment="1">
      <alignment horizontal="left" vertical="top" wrapText="1"/>
      <protection locked="0"/>
    </xf>
    <xf numFmtId="164" fontId="4" fillId="0" borderId="0" xfId="0" applyNumberFormat="1" applyFont="1" applyAlignment="1">
      <alignment horizontal="right" vertical="top"/>
      <protection locked="0"/>
    </xf>
    <xf numFmtId="39" fontId="4" fillId="0" borderId="0" xfId="0" applyNumberFormat="1" applyFont="1" applyAlignment="1">
      <alignment horizontal="right" vertical="top"/>
      <protection locked="0"/>
    </xf>
    <xf numFmtId="0" fontId="4" fillId="0" borderId="0" xfId="0" applyFont="1" applyAlignment="1">
      <protection locked="0"/>
    </xf>
    <xf numFmtId="37" fontId="4" fillId="0" borderId="0" xfId="0" applyNumberFormat="1" applyFont="1" applyAlignment="1">
      <alignment horizontal="center" vertical="top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>
      <alignment horizontal="left" vertical="top" wrapText="1"/>
      <protection locked="0"/>
    </xf>
    <xf numFmtId="0" fontId="9" fillId="0" borderId="0" xfId="0" applyFont="1" applyAlignment="1">
      <alignment horizontal="left" vertical="top"/>
      <protection locked="0"/>
    </xf>
    <xf numFmtId="0" fontId="6" fillId="3" borderId="0" xfId="0" applyFont="1" applyFill="1" applyAlignment="1">
      <alignment horizontal="left" vertical="top" wrapText="1"/>
      <protection locked="0"/>
    </xf>
    <xf numFmtId="0" fontId="6" fillId="0" borderId="0" xfId="0" applyFont="1" applyAlignment="1">
      <alignment horizontal="center" vertical="top"/>
      <protection locked="0"/>
    </xf>
    <xf numFmtId="0" fontId="3" fillId="0" borderId="11" xfId="0" applyFont="1" applyBorder="1" applyAlignment="1" applyProtection="1">
      <alignment horizontal="center" wrapText="1"/>
    </xf>
    <xf numFmtId="0" fontId="6" fillId="3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center"/>
    </xf>
    <xf numFmtId="7" fontId="4" fillId="0" borderId="0" xfId="0" applyNumberFormat="1" applyFont="1" applyAlignment="1">
      <alignment horizontal="left" vertical="top"/>
      <protection locked="0"/>
    </xf>
  </cellXfs>
  <cellStyles count="2">
    <cellStyle name="40 % – Zvýraznění 1" xfId="1" builtinId="31"/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topLeftCell="A44" zoomScale="145" zoomScaleNormal="145" workbookViewId="0">
      <selection activeCell="G57" sqref="G57"/>
    </sheetView>
  </sheetViews>
  <sheetFormatPr defaultColWidth="10.42578125" defaultRowHeight="12" customHeight="1" x14ac:dyDescent="0.2"/>
  <cols>
    <col min="1" max="1" width="6.42578125" style="64" customWidth="1"/>
    <col min="2" max="2" width="66.42578125" style="60" customWidth="1"/>
    <col min="3" max="3" width="8.28515625" style="60" customWidth="1"/>
    <col min="4" max="4" width="10.42578125" style="61" customWidth="1"/>
    <col min="5" max="5" width="14" style="62" customWidth="1"/>
    <col min="6" max="6" width="14.7109375" style="62" customWidth="1"/>
    <col min="7" max="7" width="12.140625" style="4" bestFit="1" customWidth="1"/>
    <col min="8" max="16384" width="10.42578125" style="4"/>
  </cols>
  <sheetData>
    <row r="1" spans="1:6" ht="17.25" customHeight="1" x14ac:dyDescent="0.35">
      <c r="A1" s="72" t="s">
        <v>10</v>
      </c>
      <c r="B1" s="72"/>
      <c r="C1" s="72"/>
      <c r="D1" s="72"/>
      <c r="E1" s="72"/>
      <c r="F1" s="72"/>
    </row>
    <row r="2" spans="1:6" ht="13.5" customHeight="1" x14ac:dyDescent="0.35">
      <c r="A2" s="5"/>
      <c r="B2" s="5"/>
      <c r="C2" s="5"/>
      <c r="D2" s="5"/>
      <c r="E2" s="5"/>
      <c r="F2" s="5"/>
    </row>
    <row r="3" spans="1:6" ht="12.75" customHeight="1" x14ac:dyDescent="0.3">
      <c r="A3" s="6" t="s">
        <v>103</v>
      </c>
      <c r="B3" s="7"/>
      <c r="C3" s="7"/>
      <c r="D3" s="7"/>
      <c r="E3" s="7"/>
      <c r="F3" s="7"/>
    </row>
    <row r="4" spans="1:6" ht="12.75" customHeight="1" x14ac:dyDescent="0.3">
      <c r="A4" s="6" t="s">
        <v>25</v>
      </c>
      <c r="B4" s="7"/>
      <c r="C4" s="7"/>
      <c r="D4" s="7"/>
      <c r="E4" s="7"/>
      <c r="F4" s="7"/>
    </row>
    <row r="5" spans="1:6" ht="13.5" customHeight="1" x14ac:dyDescent="0.3">
      <c r="A5" s="6"/>
      <c r="B5" s="7"/>
      <c r="C5" s="7"/>
      <c r="D5" s="7"/>
      <c r="E5" s="7"/>
      <c r="F5" s="7"/>
    </row>
    <row r="6" spans="1:6" ht="12.75" customHeight="1" x14ac:dyDescent="0.3">
      <c r="A6" s="6" t="s">
        <v>17</v>
      </c>
      <c r="B6" s="7"/>
      <c r="C6" s="8"/>
      <c r="D6" s="8"/>
      <c r="E6" s="7"/>
      <c r="F6" s="7"/>
    </row>
    <row r="7" spans="1:6" ht="12.75" customHeight="1" x14ac:dyDescent="0.3">
      <c r="A7" s="68" t="s">
        <v>11</v>
      </c>
      <c r="B7" s="68"/>
      <c r="C7" s="71" t="s">
        <v>12</v>
      </c>
      <c r="D7" s="71"/>
      <c r="E7" s="9"/>
      <c r="F7" s="9"/>
    </row>
    <row r="8" spans="1:6" ht="12.75" customHeight="1" x14ac:dyDescent="0.3">
      <c r="A8" s="68" t="s">
        <v>13</v>
      </c>
      <c r="B8" s="68"/>
      <c r="C8" s="9"/>
      <c r="D8" s="9"/>
      <c r="E8" s="9"/>
      <c r="F8" s="9"/>
    </row>
    <row r="9" spans="1:6" ht="12.75" customHeight="1" x14ac:dyDescent="0.3">
      <c r="A9" s="68" t="s">
        <v>14</v>
      </c>
      <c r="B9" s="68"/>
      <c r="C9" s="9"/>
      <c r="D9" s="9"/>
      <c r="E9" s="9"/>
      <c r="F9" s="9"/>
    </row>
    <row r="10" spans="1:6" ht="12.75" customHeight="1" x14ac:dyDescent="0.3">
      <c r="A10" s="68" t="s">
        <v>15</v>
      </c>
      <c r="B10" s="68"/>
      <c r="C10" s="68" t="s">
        <v>16</v>
      </c>
      <c r="D10" s="68"/>
      <c r="E10" s="9"/>
      <c r="F10" s="9"/>
    </row>
    <row r="11" spans="1:6" ht="12.75" customHeight="1" x14ac:dyDescent="0.3">
      <c r="A11" s="66"/>
      <c r="B11" s="66"/>
      <c r="C11" s="66"/>
      <c r="D11" s="66"/>
      <c r="E11" s="9"/>
      <c r="F11" s="9"/>
    </row>
    <row r="12" spans="1:6" ht="12.75" customHeight="1" x14ac:dyDescent="0.3">
      <c r="A12" s="66"/>
      <c r="B12" s="66"/>
      <c r="C12" s="66"/>
      <c r="D12" s="66"/>
      <c r="E12" s="9"/>
      <c r="F12" s="9"/>
    </row>
    <row r="13" spans="1:6" s="67" customFormat="1" ht="36.6" customHeight="1" thickBot="1" x14ac:dyDescent="0.4">
      <c r="A13" s="70" t="s">
        <v>104</v>
      </c>
      <c r="B13" s="70"/>
      <c r="C13" s="70"/>
      <c r="D13" s="70"/>
      <c r="E13" s="70"/>
      <c r="F13" s="70"/>
    </row>
    <row r="14" spans="1:6" ht="38.25" customHeight="1" thickBot="1" x14ac:dyDescent="0.25">
      <c r="A14" s="65" t="s">
        <v>4</v>
      </c>
      <c r="B14" s="65" t="s">
        <v>3</v>
      </c>
      <c r="C14" s="65" t="s">
        <v>5</v>
      </c>
      <c r="D14" s="65" t="s">
        <v>6</v>
      </c>
      <c r="E14" s="65" t="s">
        <v>8</v>
      </c>
      <c r="F14" s="65" t="s">
        <v>9</v>
      </c>
    </row>
    <row r="15" spans="1:6" ht="12.75" customHeight="1" thickBot="1" x14ac:dyDescent="0.25">
      <c r="A15" s="65" t="s">
        <v>0</v>
      </c>
      <c r="B15" s="65" t="s">
        <v>1</v>
      </c>
      <c r="C15" s="65" t="s">
        <v>2</v>
      </c>
      <c r="D15" s="65">
        <v>6</v>
      </c>
      <c r="E15" s="65">
        <v>7</v>
      </c>
      <c r="F15" s="65">
        <v>8</v>
      </c>
    </row>
    <row r="16" spans="1:6" ht="15.6" customHeight="1" x14ac:dyDescent="0.2">
      <c r="A16" s="10"/>
      <c r="B16" s="11"/>
      <c r="C16" s="11"/>
      <c r="D16" s="12"/>
      <c r="E16" s="4"/>
      <c r="F16" s="13">
        <f>SUM(F18:F50)</f>
        <v>0</v>
      </c>
    </row>
    <row r="17" spans="1:6" ht="15.6" customHeight="1" x14ac:dyDescent="0.3">
      <c r="A17" s="14"/>
      <c r="B17" s="15" t="s">
        <v>26</v>
      </c>
      <c r="C17" s="16"/>
      <c r="D17" s="17"/>
      <c r="E17" s="18"/>
      <c r="F17" s="19"/>
    </row>
    <row r="18" spans="1:6" ht="15.6" customHeight="1" x14ac:dyDescent="0.3">
      <c r="A18" s="20" t="s">
        <v>27</v>
      </c>
      <c r="B18" s="21" t="s">
        <v>28</v>
      </c>
      <c r="C18" s="20" t="s">
        <v>7</v>
      </c>
      <c r="D18" s="2">
        <v>3</v>
      </c>
      <c r="E18" s="22"/>
      <c r="F18" s="23">
        <f t="shared" ref="F18:F47" si="0">+D18*E18</f>
        <v>0</v>
      </c>
    </row>
    <row r="19" spans="1:6" ht="15.6" customHeight="1" x14ac:dyDescent="0.3">
      <c r="A19" s="20" t="s">
        <v>29</v>
      </c>
      <c r="B19" s="21" t="s">
        <v>30</v>
      </c>
      <c r="C19" s="20" t="s">
        <v>7</v>
      </c>
      <c r="D19" s="2">
        <v>2</v>
      </c>
      <c r="E19" s="22"/>
      <c r="F19" s="23">
        <f t="shared" si="0"/>
        <v>0</v>
      </c>
    </row>
    <row r="20" spans="1:6" ht="15.6" customHeight="1" x14ac:dyDescent="0.3">
      <c r="A20" s="20" t="s">
        <v>31</v>
      </c>
      <c r="B20" s="24" t="s">
        <v>32</v>
      </c>
      <c r="C20" s="20" t="s">
        <v>7</v>
      </c>
      <c r="D20" s="2">
        <v>3</v>
      </c>
      <c r="E20" s="22"/>
      <c r="F20" s="23">
        <f t="shared" si="0"/>
        <v>0</v>
      </c>
    </row>
    <row r="21" spans="1:6" ht="15.6" customHeight="1" x14ac:dyDescent="0.3">
      <c r="A21" s="20">
        <v>2</v>
      </c>
      <c r="B21" s="1" t="s">
        <v>33</v>
      </c>
      <c r="C21" s="20" t="s">
        <v>7</v>
      </c>
      <c r="D21" s="2">
        <v>1</v>
      </c>
      <c r="E21" s="22"/>
      <c r="F21" s="23">
        <f t="shared" si="0"/>
        <v>0</v>
      </c>
    </row>
    <row r="22" spans="1:6" ht="15.6" customHeight="1" x14ac:dyDescent="0.3">
      <c r="A22" s="20">
        <v>3</v>
      </c>
      <c r="B22" s="1" t="s">
        <v>34</v>
      </c>
      <c r="C22" s="20" t="s">
        <v>7</v>
      </c>
      <c r="D22" s="2">
        <v>1</v>
      </c>
      <c r="E22" s="22"/>
      <c r="F22" s="23">
        <f t="shared" si="0"/>
        <v>0</v>
      </c>
    </row>
    <row r="23" spans="1:6" ht="15.6" customHeight="1" x14ac:dyDescent="0.3">
      <c r="A23" s="20">
        <v>5</v>
      </c>
      <c r="B23" s="1" t="s">
        <v>36</v>
      </c>
      <c r="C23" s="20" t="s">
        <v>7</v>
      </c>
      <c r="D23" s="2">
        <v>9</v>
      </c>
      <c r="E23" s="22"/>
      <c r="F23" s="23">
        <f t="shared" si="0"/>
        <v>0</v>
      </c>
    </row>
    <row r="24" spans="1:6" ht="15.6" customHeight="1" x14ac:dyDescent="0.3">
      <c r="A24" s="20">
        <v>6</v>
      </c>
      <c r="B24" s="1" t="s">
        <v>37</v>
      </c>
      <c r="C24" s="20" t="s">
        <v>7</v>
      </c>
      <c r="D24" s="2">
        <v>9</v>
      </c>
      <c r="E24" s="22"/>
      <c r="F24" s="23">
        <f t="shared" si="0"/>
        <v>0</v>
      </c>
    </row>
    <row r="25" spans="1:6" ht="15.6" customHeight="1" x14ac:dyDescent="0.3">
      <c r="A25" s="20">
        <v>7</v>
      </c>
      <c r="B25" s="1" t="s">
        <v>38</v>
      </c>
      <c r="C25" s="20" t="s">
        <v>7</v>
      </c>
      <c r="D25" s="2">
        <v>15</v>
      </c>
      <c r="E25" s="22"/>
      <c r="F25" s="23">
        <f t="shared" si="0"/>
        <v>0</v>
      </c>
    </row>
    <row r="26" spans="1:6" ht="15.6" customHeight="1" x14ac:dyDescent="0.3">
      <c r="A26" s="20">
        <v>8</v>
      </c>
      <c r="B26" s="1" t="s">
        <v>39</v>
      </c>
      <c r="C26" s="20" t="s">
        <v>7</v>
      </c>
      <c r="D26" s="2">
        <v>15</v>
      </c>
      <c r="E26" s="22"/>
      <c r="F26" s="23">
        <f t="shared" si="0"/>
        <v>0</v>
      </c>
    </row>
    <row r="27" spans="1:6" ht="15.6" customHeight="1" x14ac:dyDescent="0.3">
      <c r="A27" s="20">
        <v>9</v>
      </c>
      <c r="B27" s="1" t="s">
        <v>45</v>
      </c>
      <c r="C27" s="20" t="s">
        <v>7</v>
      </c>
      <c r="D27" s="2">
        <v>15</v>
      </c>
      <c r="E27" s="22"/>
      <c r="F27" s="23">
        <f t="shared" si="0"/>
        <v>0</v>
      </c>
    </row>
    <row r="28" spans="1:6" ht="15.6" customHeight="1" x14ac:dyDescent="0.3">
      <c r="A28" s="20">
        <v>10</v>
      </c>
      <c r="B28" s="1" t="s">
        <v>46</v>
      </c>
      <c r="C28" s="20" t="s">
        <v>7</v>
      </c>
      <c r="D28" s="2">
        <v>15</v>
      </c>
      <c r="E28" s="22"/>
      <c r="F28" s="23">
        <f t="shared" si="0"/>
        <v>0</v>
      </c>
    </row>
    <row r="29" spans="1:6" ht="15.6" customHeight="1" x14ac:dyDescent="0.3">
      <c r="A29" s="20">
        <v>11</v>
      </c>
      <c r="B29" s="1" t="s">
        <v>47</v>
      </c>
      <c r="C29" s="20" t="s">
        <v>7</v>
      </c>
      <c r="D29" s="2">
        <v>15</v>
      </c>
      <c r="E29" s="22"/>
      <c r="F29" s="23">
        <f t="shared" si="0"/>
        <v>0</v>
      </c>
    </row>
    <row r="30" spans="1:6" ht="15.6" customHeight="1" x14ac:dyDescent="0.3">
      <c r="A30" s="20">
        <v>12</v>
      </c>
      <c r="B30" s="1" t="s">
        <v>48</v>
      </c>
      <c r="C30" s="20" t="s">
        <v>7</v>
      </c>
      <c r="D30" s="2">
        <v>15</v>
      </c>
      <c r="E30" s="22"/>
      <c r="F30" s="23">
        <f t="shared" si="0"/>
        <v>0</v>
      </c>
    </row>
    <row r="31" spans="1:6" ht="15.6" customHeight="1" x14ac:dyDescent="0.3">
      <c r="A31" s="20">
        <v>19</v>
      </c>
      <c r="B31" s="1" t="s">
        <v>56</v>
      </c>
      <c r="C31" s="20" t="s">
        <v>7</v>
      </c>
      <c r="D31" s="2">
        <v>3</v>
      </c>
      <c r="E31" s="22"/>
      <c r="F31" s="23">
        <f t="shared" si="0"/>
        <v>0</v>
      </c>
    </row>
    <row r="32" spans="1:6" ht="15.6" customHeight="1" x14ac:dyDescent="0.3">
      <c r="A32" s="20">
        <v>20</v>
      </c>
      <c r="B32" s="1" t="s">
        <v>57</v>
      </c>
      <c r="C32" s="20" t="s">
        <v>7</v>
      </c>
      <c r="D32" s="2">
        <v>15</v>
      </c>
      <c r="E32" s="22"/>
      <c r="F32" s="23">
        <f t="shared" si="0"/>
        <v>0</v>
      </c>
    </row>
    <row r="33" spans="1:6" ht="15.6" customHeight="1" x14ac:dyDescent="0.3">
      <c r="A33" s="20">
        <v>21</v>
      </c>
      <c r="B33" s="1" t="s">
        <v>58</v>
      </c>
      <c r="C33" s="20" t="s">
        <v>7</v>
      </c>
      <c r="D33" s="2">
        <v>9</v>
      </c>
      <c r="E33" s="22"/>
      <c r="F33" s="23">
        <f t="shared" si="0"/>
        <v>0</v>
      </c>
    </row>
    <row r="34" spans="1:6" ht="15.6" customHeight="1" x14ac:dyDescent="0.3">
      <c r="A34" s="20">
        <v>22</v>
      </c>
      <c r="B34" s="1" t="s">
        <v>59</v>
      </c>
      <c r="C34" s="20" t="s">
        <v>7</v>
      </c>
      <c r="D34" s="2">
        <v>1</v>
      </c>
      <c r="E34" s="22"/>
      <c r="F34" s="23">
        <f t="shared" si="0"/>
        <v>0</v>
      </c>
    </row>
    <row r="35" spans="1:6" ht="15.6" customHeight="1" x14ac:dyDescent="0.3">
      <c r="A35" s="20">
        <v>23</v>
      </c>
      <c r="B35" s="1" t="s">
        <v>60</v>
      </c>
      <c r="C35" s="20" t="s">
        <v>7</v>
      </c>
      <c r="D35" s="2">
        <v>1</v>
      </c>
      <c r="E35" s="22"/>
      <c r="F35" s="23">
        <f t="shared" si="0"/>
        <v>0</v>
      </c>
    </row>
    <row r="36" spans="1:6" ht="15.6" customHeight="1" x14ac:dyDescent="0.3">
      <c r="A36" s="20">
        <v>24</v>
      </c>
      <c r="B36" s="1" t="s">
        <v>61</v>
      </c>
      <c r="C36" s="20" t="s">
        <v>7</v>
      </c>
      <c r="D36" s="2">
        <v>1</v>
      </c>
      <c r="E36" s="22"/>
      <c r="F36" s="23">
        <f t="shared" si="0"/>
        <v>0</v>
      </c>
    </row>
    <row r="37" spans="1:6" ht="15.6" customHeight="1" x14ac:dyDescent="0.3">
      <c r="A37" s="20">
        <v>25</v>
      </c>
      <c r="B37" s="1" t="s">
        <v>62</v>
      </c>
      <c r="C37" s="20" t="s">
        <v>7</v>
      </c>
      <c r="D37" s="2">
        <v>1</v>
      </c>
      <c r="E37" s="22"/>
      <c r="F37" s="23">
        <f t="shared" si="0"/>
        <v>0</v>
      </c>
    </row>
    <row r="38" spans="1:6" ht="15.6" customHeight="1" x14ac:dyDescent="0.3">
      <c r="A38" s="20">
        <v>30</v>
      </c>
      <c r="B38" s="1" t="s">
        <v>66</v>
      </c>
      <c r="C38" s="20" t="s">
        <v>7</v>
      </c>
      <c r="D38" s="2">
        <v>15</v>
      </c>
      <c r="E38" s="22"/>
      <c r="F38" s="23">
        <f t="shared" si="0"/>
        <v>0</v>
      </c>
    </row>
    <row r="39" spans="1:6" ht="15.6" customHeight="1" x14ac:dyDescent="0.3">
      <c r="A39" s="20">
        <v>31</v>
      </c>
      <c r="B39" s="1" t="s">
        <v>67</v>
      </c>
      <c r="C39" s="20" t="s">
        <v>7</v>
      </c>
      <c r="D39" s="2">
        <v>9</v>
      </c>
      <c r="E39" s="22"/>
      <c r="F39" s="23">
        <f t="shared" si="0"/>
        <v>0</v>
      </c>
    </row>
    <row r="40" spans="1:6" ht="15.6" customHeight="1" x14ac:dyDescent="0.3">
      <c r="A40" s="20">
        <v>32</v>
      </c>
      <c r="B40" s="1" t="s">
        <v>68</v>
      </c>
      <c r="C40" s="20" t="s">
        <v>7</v>
      </c>
      <c r="D40" s="2">
        <v>1</v>
      </c>
      <c r="E40" s="22"/>
      <c r="F40" s="23">
        <f t="shared" si="0"/>
        <v>0</v>
      </c>
    </row>
    <row r="41" spans="1:6" ht="15.6" customHeight="1" x14ac:dyDescent="0.3">
      <c r="A41" s="25"/>
      <c r="B41" s="15" t="s">
        <v>44</v>
      </c>
      <c r="C41" s="26"/>
      <c r="D41" s="27"/>
      <c r="E41" s="28"/>
      <c r="F41" s="29"/>
    </row>
    <row r="42" spans="1:6" ht="15.6" customHeight="1" x14ac:dyDescent="0.3">
      <c r="A42" s="20">
        <v>59</v>
      </c>
      <c r="B42" s="3" t="s">
        <v>91</v>
      </c>
      <c r="C42" s="20" t="s">
        <v>7</v>
      </c>
      <c r="D42" s="2">
        <v>1</v>
      </c>
      <c r="E42" s="22"/>
      <c r="F42" s="23">
        <f t="shared" si="0"/>
        <v>0</v>
      </c>
    </row>
    <row r="43" spans="1:6" ht="15.6" customHeight="1" x14ac:dyDescent="0.3">
      <c r="A43" s="20">
        <v>61</v>
      </c>
      <c r="B43" s="1" t="s">
        <v>92</v>
      </c>
      <c r="C43" s="20" t="s">
        <v>7</v>
      </c>
      <c r="D43" s="2">
        <v>3</v>
      </c>
      <c r="E43" s="22"/>
      <c r="F43" s="23">
        <f t="shared" si="0"/>
        <v>0</v>
      </c>
    </row>
    <row r="44" spans="1:6" ht="15.6" customHeight="1" x14ac:dyDescent="0.3">
      <c r="A44" s="20">
        <v>63</v>
      </c>
      <c r="B44" s="1" t="s">
        <v>94</v>
      </c>
      <c r="C44" s="20" t="s">
        <v>7</v>
      </c>
      <c r="D44" s="2">
        <v>1</v>
      </c>
      <c r="E44" s="22"/>
      <c r="F44" s="23">
        <f t="shared" si="0"/>
        <v>0</v>
      </c>
    </row>
    <row r="45" spans="1:6" ht="15.6" customHeight="1" x14ac:dyDescent="0.3">
      <c r="A45" s="20">
        <v>64</v>
      </c>
      <c r="B45" s="3" t="s">
        <v>95</v>
      </c>
      <c r="C45" s="20" t="s">
        <v>7</v>
      </c>
      <c r="D45" s="2">
        <v>1</v>
      </c>
      <c r="E45" s="22"/>
      <c r="F45" s="23">
        <f t="shared" si="0"/>
        <v>0</v>
      </c>
    </row>
    <row r="46" spans="1:6" ht="15.6" customHeight="1" x14ac:dyDescent="0.3">
      <c r="A46" s="20">
        <v>65</v>
      </c>
      <c r="B46" s="1" t="s">
        <v>96</v>
      </c>
      <c r="C46" s="20" t="s">
        <v>7</v>
      </c>
      <c r="D46" s="2">
        <v>1</v>
      </c>
      <c r="E46" s="22"/>
      <c r="F46" s="23">
        <f t="shared" si="0"/>
        <v>0</v>
      </c>
    </row>
    <row r="47" spans="1:6" ht="15.6" customHeight="1" x14ac:dyDescent="0.3">
      <c r="A47" s="20">
        <v>66</v>
      </c>
      <c r="B47" s="1" t="s">
        <v>97</v>
      </c>
      <c r="C47" s="20" t="s">
        <v>7</v>
      </c>
      <c r="D47" s="2">
        <v>1</v>
      </c>
      <c r="E47" s="22"/>
      <c r="F47" s="23">
        <f t="shared" si="0"/>
        <v>0</v>
      </c>
    </row>
    <row r="48" spans="1:6" ht="15.6" customHeight="1" x14ac:dyDescent="0.3">
      <c r="A48" s="20">
        <v>67</v>
      </c>
      <c r="B48" s="1" t="s">
        <v>98</v>
      </c>
      <c r="C48" s="20" t="s">
        <v>7</v>
      </c>
      <c r="D48" s="2">
        <v>1</v>
      </c>
      <c r="E48" s="22"/>
      <c r="F48" s="23">
        <f t="shared" ref="F48:F50" si="1">+D48*E48</f>
        <v>0</v>
      </c>
    </row>
    <row r="49" spans="1:7" ht="15.6" customHeight="1" x14ac:dyDescent="0.3">
      <c r="A49" s="20">
        <v>69</v>
      </c>
      <c r="B49" s="1" t="s">
        <v>100</v>
      </c>
      <c r="C49" s="20" t="s">
        <v>7</v>
      </c>
      <c r="D49" s="2">
        <v>1</v>
      </c>
      <c r="E49" s="22"/>
      <c r="F49" s="23">
        <f t="shared" si="1"/>
        <v>0</v>
      </c>
    </row>
    <row r="50" spans="1:7" ht="15.6" customHeight="1" x14ac:dyDescent="0.3">
      <c r="A50" s="20">
        <v>70</v>
      </c>
      <c r="B50" s="1" t="s">
        <v>101</v>
      </c>
      <c r="C50" s="20" t="s">
        <v>7</v>
      </c>
      <c r="D50" s="2">
        <v>1</v>
      </c>
      <c r="E50" s="22"/>
      <c r="F50" s="23">
        <f t="shared" si="1"/>
        <v>0</v>
      </c>
    </row>
    <row r="51" spans="1:7" ht="25.2" customHeight="1" x14ac:dyDescent="0.2">
      <c r="A51" s="4"/>
      <c r="B51" s="4"/>
      <c r="C51" s="4"/>
      <c r="D51" s="4"/>
      <c r="E51" s="4"/>
      <c r="F51" s="4"/>
    </row>
    <row r="52" spans="1:7" ht="8.25" customHeight="1" x14ac:dyDescent="0.3">
      <c r="A52" s="30"/>
      <c r="B52" s="31"/>
      <c r="C52" s="30"/>
      <c r="D52" s="32"/>
      <c r="E52" s="33"/>
      <c r="F52" s="34"/>
    </row>
    <row r="53" spans="1:7" s="41" customFormat="1" ht="15.6" customHeight="1" x14ac:dyDescent="0.2">
      <c r="A53" s="35"/>
      <c r="B53" s="36" t="s">
        <v>19</v>
      </c>
      <c r="C53" s="36"/>
      <c r="D53" s="37"/>
      <c r="E53" s="38"/>
      <c r="F53" s="39">
        <f>+F16</f>
        <v>0</v>
      </c>
      <c r="G53" s="40"/>
    </row>
    <row r="54" spans="1:7" ht="15.6" customHeight="1" x14ac:dyDescent="0.2">
      <c r="A54" s="42"/>
      <c r="B54" s="43" t="s">
        <v>24</v>
      </c>
      <c r="C54" s="43"/>
      <c r="D54" s="44"/>
      <c r="E54" s="45"/>
      <c r="F54" s="46">
        <v>0</v>
      </c>
      <c r="G54" s="47"/>
    </row>
    <row r="55" spans="1:7" ht="15.6" customHeight="1" x14ac:dyDescent="0.2">
      <c r="A55" s="48"/>
      <c r="B55" s="49" t="s">
        <v>18</v>
      </c>
      <c r="C55" s="49"/>
      <c r="D55" s="50"/>
      <c r="E55" s="51"/>
      <c r="F55" s="52">
        <f>F53+F54</f>
        <v>0</v>
      </c>
      <c r="G55" s="47"/>
    </row>
    <row r="56" spans="1:7" ht="15.6" customHeight="1" x14ac:dyDescent="0.2">
      <c r="A56" s="53"/>
      <c r="B56" s="54"/>
      <c r="C56" s="54"/>
      <c r="D56" s="55"/>
      <c r="E56" s="56"/>
      <c r="F56" s="57"/>
      <c r="G56" s="47"/>
    </row>
    <row r="57" spans="1:7" ht="20.25" customHeight="1" x14ac:dyDescent="0.3">
      <c r="A57" s="58" t="s">
        <v>20</v>
      </c>
      <c r="B57" s="59"/>
      <c r="G57" s="73"/>
    </row>
    <row r="58" spans="1:7" ht="12" customHeight="1" x14ac:dyDescent="0.3">
      <c r="A58" s="58"/>
      <c r="B58" s="59"/>
    </row>
    <row r="59" spans="1:7" ht="12" customHeight="1" x14ac:dyDescent="0.2">
      <c r="A59" s="63"/>
      <c r="C59" s="69" t="s">
        <v>22</v>
      </c>
      <c r="D59" s="69"/>
      <c r="E59" s="69"/>
    </row>
    <row r="60" spans="1:7" ht="12" customHeight="1" x14ac:dyDescent="0.2">
      <c r="A60" s="59"/>
      <c r="C60" s="69" t="s">
        <v>21</v>
      </c>
      <c r="D60" s="69"/>
      <c r="E60" s="69"/>
    </row>
    <row r="61" spans="1:7" ht="12" customHeight="1" x14ac:dyDescent="0.2">
      <c r="A61" s="59"/>
      <c r="C61" s="69" t="s">
        <v>23</v>
      </c>
      <c r="D61" s="69"/>
      <c r="E61" s="69"/>
    </row>
  </sheetData>
  <mergeCells count="11">
    <mergeCell ref="C7:D7"/>
    <mergeCell ref="A1:F1"/>
    <mergeCell ref="A7:B7"/>
    <mergeCell ref="A8:B8"/>
    <mergeCell ref="A9:B9"/>
    <mergeCell ref="A10:B10"/>
    <mergeCell ref="C10:D10"/>
    <mergeCell ref="C59:E59"/>
    <mergeCell ref="C60:E60"/>
    <mergeCell ref="C61:E61"/>
    <mergeCell ref="A13:F13"/>
  </mergeCells>
  <phoneticPr fontId="0" type="noConversion"/>
  <pageMargins left="0.78740157480314965" right="0.78740157480314965" top="0.70866141732283472" bottom="0.70866141732283472" header="0" footer="0"/>
  <pageSetup paperSize="9" scale="90" fitToHeight="100" orientation="portrait" blackAndWhite="1" horizontalDpi="1200" r:id="rId1"/>
  <headerFooter alignWithMargins="0">
    <oddHeader>&amp;LPříloha č. 5 ZD (Po vyplnění bude tvořit přílohu č. 2 smlouvy)</oddHeader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72046-0A20-4ED3-B531-4CA3A49B18CD}">
  <dimension ref="A1:G35"/>
  <sheetViews>
    <sheetView topLeftCell="A16" workbookViewId="0">
      <selection activeCell="F31" sqref="F31"/>
    </sheetView>
  </sheetViews>
  <sheetFormatPr defaultColWidth="10.42578125" defaultRowHeight="10.199999999999999" x14ac:dyDescent="0.2"/>
  <cols>
    <col min="1" max="1" width="6.42578125" style="64" customWidth="1"/>
    <col min="2" max="2" width="66.42578125" style="60" customWidth="1"/>
    <col min="3" max="3" width="8.28515625" style="60" customWidth="1"/>
    <col min="4" max="4" width="10.42578125" style="61"/>
    <col min="5" max="5" width="14" style="62" customWidth="1"/>
    <col min="6" max="6" width="26.28515625" style="62" customWidth="1"/>
    <col min="7" max="16384" width="10.42578125" style="4"/>
  </cols>
  <sheetData>
    <row r="1" spans="1:6" ht="17.25" customHeight="1" x14ac:dyDescent="0.35">
      <c r="A1" s="72" t="s">
        <v>10</v>
      </c>
      <c r="B1" s="72"/>
      <c r="C1" s="72"/>
      <c r="D1" s="72"/>
      <c r="E1" s="72"/>
      <c r="F1" s="72"/>
    </row>
    <row r="2" spans="1:6" ht="13.5" customHeight="1" x14ac:dyDescent="0.35">
      <c r="A2" s="5"/>
      <c r="B2" s="5"/>
      <c r="C2" s="5"/>
      <c r="D2" s="5"/>
      <c r="E2" s="5"/>
      <c r="F2" s="5"/>
    </row>
    <row r="3" spans="1:6" ht="12.75" customHeight="1" x14ac:dyDescent="0.3">
      <c r="A3" s="6" t="s">
        <v>103</v>
      </c>
      <c r="B3" s="7"/>
      <c r="C3" s="7"/>
      <c r="D3" s="7"/>
      <c r="E3" s="7"/>
      <c r="F3" s="7"/>
    </row>
    <row r="4" spans="1:6" ht="12.75" customHeight="1" x14ac:dyDescent="0.3">
      <c r="A4" s="6" t="s">
        <v>25</v>
      </c>
      <c r="B4" s="7"/>
      <c r="C4" s="7"/>
      <c r="D4" s="7"/>
      <c r="E4" s="7"/>
      <c r="F4" s="7"/>
    </row>
    <row r="5" spans="1:6" ht="13.5" customHeight="1" x14ac:dyDescent="0.3">
      <c r="A5" s="6"/>
      <c r="B5" s="7"/>
      <c r="C5" s="7"/>
      <c r="D5" s="7"/>
      <c r="E5" s="7"/>
      <c r="F5" s="7"/>
    </row>
    <row r="6" spans="1:6" ht="12.75" customHeight="1" x14ac:dyDescent="0.3">
      <c r="A6" s="6" t="s">
        <v>17</v>
      </c>
      <c r="B6" s="7"/>
      <c r="C6" s="8"/>
      <c r="D6" s="8"/>
      <c r="E6" s="7"/>
      <c r="F6" s="7"/>
    </row>
    <row r="7" spans="1:6" ht="12.75" customHeight="1" x14ac:dyDescent="0.3">
      <c r="A7" s="68" t="s">
        <v>11</v>
      </c>
      <c r="B7" s="68"/>
      <c r="C7" s="71" t="s">
        <v>12</v>
      </c>
      <c r="D7" s="71"/>
      <c r="E7" s="9"/>
      <c r="F7" s="9"/>
    </row>
    <row r="8" spans="1:6" ht="12.75" customHeight="1" x14ac:dyDescent="0.3">
      <c r="A8" s="68" t="s">
        <v>13</v>
      </c>
      <c r="B8" s="68"/>
      <c r="C8" s="9"/>
      <c r="D8" s="9"/>
      <c r="E8" s="9"/>
      <c r="F8" s="9"/>
    </row>
    <row r="9" spans="1:6" ht="12.75" customHeight="1" x14ac:dyDescent="0.3">
      <c r="A9" s="68" t="s">
        <v>14</v>
      </c>
      <c r="B9" s="68"/>
      <c r="C9" s="9"/>
      <c r="D9" s="9"/>
      <c r="E9" s="9"/>
      <c r="F9" s="9"/>
    </row>
    <row r="10" spans="1:6" ht="12.75" customHeight="1" x14ac:dyDescent="0.3">
      <c r="A10" s="68" t="s">
        <v>15</v>
      </c>
      <c r="B10" s="68"/>
      <c r="C10" s="68" t="s">
        <v>16</v>
      </c>
      <c r="D10" s="68"/>
      <c r="E10" s="9"/>
      <c r="F10" s="9"/>
    </row>
    <row r="11" spans="1:6" ht="12.75" customHeight="1" x14ac:dyDescent="0.3">
      <c r="A11" s="66"/>
      <c r="B11" s="66"/>
      <c r="C11" s="66"/>
      <c r="D11" s="66"/>
      <c r="E11" s="9"/>
      <c r="F11" s="9"/>
    </row>
    <row r="12" spans="1:6" ht="12.75" customHeight="1" x14ac:dyDescent="0.3">
      <c r="A12" s="66"/>
      <c r="B12" s="66"/>
      <c r="C12" s="66"/>
      <c r="D12" s="66"/>
      <c r="E12" s="9"/>
      <c r="F12" s="9"/>
    </row>
    <row r="13" spans="1:6" s="67" customFormat="1" ht="36.6" customHeight="1" thickBot="1" x14ac:dyDescent="0.4">
      <c r="A13" s="70" t="s">
        <v>105</v>
      </c>
      <c r="B13" s="70"/>
      <c r="C13" s="70"/>
      <c r="D13" s="70"/>
      <c r="E13" s="70"/>
      <c r="F13" s="70"/>
    </row>
    <row r="14" spans="1:6" ht="38.25" customHeight="1" thickBot="1" x14ac:dyDescent="0.25">
      <c r="A14" s="65" t="s">
        <v>4</v>
      </c>
      <c r="B14" s="65" t="s">
        <v>3</v>
      </c>
      <c r="C14" s="65" t="s">
        <v>5</v>
      </c>
      <c r="D14" s="65" t="s">
        <v>6</v>
      </c>
      <c r="E14" s="65" t="s">
        <v>8</v>
      </c>
      <c r="F14" s="65" t="s">
        <v>9</v>
      </c>
    </row>
    <row r="15" spans="1:6" ht="12.75" customHeight="1" thickBot="1" x14ac:dyDescent="0.25">
      <c r="A15" s="65" t="s">
        <v>0</v>
      </c>
      <c r="B15" s="65" t="s">
        <v>1</v>
      </c>
      <c r="C15" s="65" t="s">
        <v>2</v>
      </c>
      <c r="D15" s="65">
        <v>6</v>
      </c>
      <c r="E15" s="65">
        <v>7</v>
      </c>
      <c r="F15" s="65">
        <v>8</v>
      </c>
    </row>
    <row r="16" spans="1:6" ht="15.6" customHeight="1" x14ac:dyDescent="0.2">
      <c r="A16" s="10"/>
      <c r="B16" s="11"/>
      <c r="C16" s="11"/>
      <c r="D16" s="12"/>
      <c r="E16" s="4"/>
      <c r="F16" s="13">
        <f>SUM(F18:F24)</f>
        <v>0</v>
      </c>
    </row>
    <row r="17" spans="1:7" ht="15.6" customHeight="1" x14ac:dyDescent="0.3">
      <c r="A17" s="14"/>
      <c r="B17" s="15" t="s">
        <v>26</v>
      </c>
      <c r="C17" s="16"/>
      <c r="D17" s="17"/>
      <c r="E17" s="18"/>
      <c r="F17" s="19"/>
    </row>
    <row r="18" spans="1:7" ht="15.6" customHeight="1" x14ac:dyDescent="0.3">
      <c r="A18" s="20">
        <v>16</v>
      </c>
      <c r="B18" s="1" t="s">
        <v>51</v>
      </c>
      <c r="C18" s="20" t="s">
        <v>7</v>
      </c>
      <c r="D18" s="2">
        <v>8</v>
      </c>
      <c r="E18" s="22"/>
      <c r="F18" s="23">
        <f t="shared" ref="F18:F22" si="0">+D18*E18</f>
        <v>0</v>
      </c>
    </row>
    <row r="19" spans="1:7" ht="15.6" customHeight="1" x14ac:dyDescent="0.3">
      <c r="A19" s="20">
        <v>27</v>
      </c>
      <c r="B19" s="1" t="s">
        <v>63</v>
      </c>
      <c r="C19" s="20" t="s">
        <v>7</v>
      </c>
      <c r="D19" s="2">
        <v>1</v>
      </c>
      <c r="E19" s="22"/>
      <c r="F19" s="23">
        <f t="shared" si="0"/>
        <v>0</v>
      </c>
    </row>
    <row r="20" spans="1:7" ht="27.6" x14ac:dyDescent="0.3">
      <c r="A20" s="20">
        <v>33</v>
      </c>
      <c r="B20" s="1" t="s">
        <v>69</v>
      </c>
      <c r="C20" s="20" t="s">
        <v>7</v>
      </c>
      <c r="D20" s="2">
        <v>2</v>
      </c>
      <c r="E20" s="22"/>
      <c r="F20" s="23">
        <f t="shared" si="0"/>
        <v>0</v>
      </c>
    </row>
    <row r="21" spans="1:7" ht="27.6" x14ac:dyDescent="0.3">
      <c r="A21" s="20">
        <v>34</v>
      </c>
      <c r="B21" s="1" t="s">
        <v>70</v>
      </c>
      <c r="C21" s="20" t="s">
        <v>7</v>
      </c>
      <c r="D21" s="2">
        <v>12</v>
      </c>
      <c r="E21" s="22"/>
      <c r="F21" s="23">
        <f t="shared" si="0"/>
        <v>0</v>
      </c>
    </row>
    <row r="22" spans="1:7" ht="15.6" customHeight="1" x14ac:dyDescent="0.3">
      <c r="A22" s="20">
        <v>35</v>
      </c>
      <c r="B22" s="1" t="s">
        <v>71</v>
      </c>
      <c r="C22" s="20" t="s">
        <v>7</v>
      </c>
      <c r="D22" s="2">
        <v>1</v>
      </c>
      <c r="E22" s="22"/>
      <c r="F22" s="23">
        <f t="shared" si="0"/>
        <v>0</v>
      </c>
    </row>
    <row r="23" spans="1:7" ht="15.6" customHeight="1" x14ac:dyDescent="0.3">
      <c r="A23" s="25"/>
      <c r="B23" s="15" t="s">
        <v>44</v>
      </c>
      <c r="C23" s="26"/>
      <c r="D23" s="27"/>
      <c r="E23" s="28"/>
      <c r="F23" s="29"/>
    </row>
    <row r="24" spans="1:7" ht="15.6" customHeight="1" x14ac:dyDescent="0.3">
      <c r="A24" s="20">
        <v>71</v>
      </c>
      <c r="B24" s="1" t="s">
        <v>102</v>
      </c>
      <c r="C24" s="20" t="s">
        <v>7</v>
      </c>
      <c r="D24" s="2">
        <v>1</v>
      </c>
      <c r="E24" s="22"/>
      <c r="F24" s="23">
        <f t="shared" ref="F24" si="1">+D24*E24</f>
        <v>0</v>
      </c>
    </row>
    <row r="25" spans="1:7" ht="25.2" customHeight="1" x14ac:dyDescent="0.2">
      <c r="A25" s="4"/>
      <c r="B25" s="4"/>
      <c r="C25" s="4"/>
      <c r="D25" s="4"/>
      <c r="E25" s="4"/>
      <c r="F25" s="4"/>
    </row>
    <row r="26" spans="1:7" ht="8.25" customHeight="1" x14ac:dyDescent="0.3">
      <c r="A26" s="30"/>
      <c r="B26" s="31"/>
      <c r="C26" s="30"/>
      <c r="D26" s="32"/>
      <c r="E26" s="33"/>
      <c r="F26" s="34"/>
    </row>
    <row r="27" spans="1:7" s="41" customFormat="1" ht="15.6" customHeight="1" x14ac:dyDescent="0.2">
      <c r="A27" s="35"/>
      <c r="B27" s="36" t="s">
        <v>19</v>
      </c>
      <c r="C27" s="36"/>
      <c r="D27" s="37"/>
      <c r="E27" s="38"/>
      <c r="F27" s="39">
        <f>+F16</f>
        <v>0</v>
      </c>
      <c r="G27" s="40"/>
    </row>
    <row r="28" spans="1:7" ht="15.6" customHeight="1" x14ac:dyDescent="0.2">
      <c r="A28" s="42"/>
      <c r="B28" s="43" t="s">
        <v>24</v>
      </c>
      <c r="C28" s="43"/>
      <c r="D28" s="44"/>
      <c r="E28" s="45"/>
      <c r="F28" s="46">
        <v>0</v>
      </c>
      <c r="G28" s="47"/>
    </row>
    <row r="29" spans="1:7" ht="15.6" customHeight="1" x14ac:dyDescent="0.2">
      <c r="A29" s="48"/>
      <c r="B29" s="49" t="s">
        <v>18</v>
      </c>
      <c r="C29" s="49"/>
      <c r="D29" s="50"/>
      <c r="E29" s="51"/>
      <c r="F29" s="52">
        <f>F27+F28</f>
        <v>0</v>
      </c>
      <c r="G29" s="47"/>
    </row>
    <row r="30" spans="1:7" ht="15.6" customHeight="1" x14ac:dyDescent="0.2">
      <c r="A30" s="53"/>
      <c r="B30" s="54"/>
      <c r="C30" s="54"/>
      <c r="D30" s="55"/>
      <c r="E30" s="56"/>
      <c r="F30" s="57"/>
      <c r="G30" s="47"/>
    </row>
    <row r="31" spans="1:7" ht="20.25" customHeight="1" x14ac:dyDescent="0.3">
      <c r="A31" s="58" t="s">
        <v>20</v>
      </c>
      <c r="B31" s="59"/>
    </row>
    <row r="32" spans="1:7" ht="12" customHeight="1" x14ac:dyDescent="0.3">
      <c r="A32" s="58"/>
      <c r="B32" s="59"/>
    </row>
    <row r="33" spans="1:5" ht="12" customHeight="1" x14ac:dyDescent="0.2">
      <c r="A33" s="63"/>
      <c r="C33" s="69" t="s">
        <v>22</v>
      </c>
      <c r="D33" s="69"/>
      <c r="E33" s="69"/>
    </row>
    <row r="34" spans="1:5" ht="12" customHeight="1" x14ac:dyDescent="0.2">
      <c r="A34" s="59"/>
      <c r="C34" s="69" t="s">
        <v>21</v>
      </c>
      <c r="D34" s="69"/>
      <c r="E34" s="69"/>
    </row>
    <row r="35" spans="1:5" ht="12" customHeight="1" x14ac:dyDescent="0.2">
      <c r="A35" s="59"/>
      <c r="C35" s="69" t="s">
        <v>23</v>
      </c>
      <c r="D35" s="69"/>
      <c r="E35" s="69"/>
    </row>
  </sheetData>
  <mergeCells count="11">
    <mergeCell ref="A13:F13"/>
    <mergeCell ref="C33:E33"/>
    <mergeCell ref="C34:E34"/>
    <mergeCell ref="C35:E35"/>
    <mergeCell ref="A1:F1"/>
    <mergeCell ref="A7:B7"/>
    <mergeCell ref="C7:D7"/>
    <mergeCell ref="A8:B8"/>
    <mergeCell ref="A9:B9"/>
    <mergeCell ref="A10:B10"/>
    <mergeCell ref="C10:D1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7FE6F-B6DC-4C42-8261-74E97FCA81CC}">
  <dimension ref="A1:G33"/>
  <sheetViews>
    <sheetView topLeftCell="A7" workbookViewId="0">
      <selection activeCell="F29" sqref="F29"/>
    </sheetView>
  </sheetViews>
  <sheetFormatPr defaultColWidth="10.42578125" defaultRowHeight="10.199999999999999" x14ac:dyDescent="0.2"/>
  <cols>
    <col min="1" max="1" width="6.42578125" style="64" customWidth="1"/>
    <col min="2" max="2" width="66.42578125" style="60" customWidth="1"/>
    <col min="3" max="3" width="8.28515625" style="60" customWidth="1"/>
    <col min="4" max="4" width="10.42578125" style="61"/>
    <col min="5" max="5" width="14" style="62" customWidth="1"/>
    <col min="6" max="6" width="14.7109375" style="62" customWidth="1"/>
    <col min="7" max="16384" width="10.42578125" style="4"/>
  </cols>
  <sheetData>
    <row r="1" spans="1:6" ht="17.25" customHeight="1" x14ac:dyDescent="0.35">
      <c r="A1" s="72" t="s">
        <v>10</v>
      </c>
      <c r="B1" s="72"/>
      <c r="C1" s="72"/>
      <c r="D1" s="72"/>
      <c r="E1" s="72"/>
      <c r="F1" s="72"/>
    </row>
    <row r="2" spans="1:6" ht="13.5" customHeight="1" x14ac:dyDescent="0.35">
      <c r="A2" s="5"/>
      <c r="B2" s="5"/>
      <c r="C2" s="5"/>
      <c r="D2" s="5"/>
      <c r="E2" s="5"/>
      <c r="F2" s="5"/>
    </row>
    <row r="3" spans="1:6" ht="12.75" customHeight="1" x14ac:dyDescent="0.3">
      <c r="A3" s="6" t="s">
        <v>103</v>
      </c>
      <c r="B3" s="7"/>
      <c r="C3" s="7"/>
      <c r="D3" s="7"/>
      <c r="E3" s="7"/>
      <c r="F3" s="7"/>
    </row>
    <row r="4" spans="1:6" ht="12.75" customHeight="1" x14ac:dyDescent="0.3">
      <c r="A4" s="6" t="s">
        <v>25</v>
      </c>
      <c r="B4" s="7"/>
      <c r="C4" s="7"/>
      <c r="D4" s="7"/>
      <c r="E4" s="7"/>
      <c r="F4" s="7"/>
    </row>
    <row r="5" spans="1:6" ht="13.5" customHeight="1" x14ac:dyDescent="0.3">
      <c r="A5" s="6"/>
      <c r="B5" s="7"/>
      <c r="C5" s="7"/>
      <c r="D5" s="7"/>
      <c r="E5" s="7"/>
      <c r="F5" s="7"/>
    </row>
    <row r="6" spans="1:6" ht="12.75" customHeight="1" x14ac:dyDescent="0.3">
      <c r="A6" s="6" t="s">
        <v>17</v>
      </c>
      <c r="B6" s="7"/>
      <c r="C6" s="8"/>
      <c r="D6" s="8"/>
      <c r="E6" s="7"/>
      <c r="F6" s="7"/>
    </row>
    <row r="7" spans="1:6" ht="12.75" customHeight="1" x14ac:dyDescent="0.3">
      <c r="A7" s="68" t="s">
        <v>11</v>
      </c>
      <c r="B7" s="68"/>
      <c r="C7" s="71" t="s">
        <v>12</v>
      </c>
      <c r="D7" s="71"/>
      <c r="E7" s="9"/>
      <c r="F7" s="9"/>
    </row>
    <row r="8" spans="1:6" ht="12.75" customHeight="1" x14ac:dyDescent="0.3">
      <c r="A8" s="68" t="s">
        <v>13</v>
      </c>
      <c r="B8" s="68"/>
      <c r="C8" s="9"/>
      <c r="D8" s="9"/>
      <c r="E8" s="9"/>
      <c r="F8" s="9"/>
    </row>
    <row r="9" spans="1:6" ht="12.75" customHeight="1" x14ac:dyDescent="0.3">
      <c r="A9" s="68" t="s">
        <v>14</v>
      </c>
      <c r="B9" s="68"/>
      <c r="C9" s="9"/>
      <c r="D9" s="9"/>
      <c r="E9" s="9"/>
      <c r="F9" s="9"/>
    </row>
    <row r="10" spans="1:6" ht="12.75" customHeight="1" x14ac:dyDescent="0.3">
      <c r="A10" s="68" t="s">
        <v>15</v>
      </c>
      <c r="B10" s="68"/>
      <c r="C10" s="68" t="s">
        <v>16</v>
      </c>
      <c r="D10" s="68"/>
      <c r="E10" s="9"/>
      <c r="F10" s="9"/>
    </row>
    <row r="11" spans="1:6" ht="12.75" customHeight="1" x14ac:dyDescent="0.3">
      <c r="A11" s="66"/>
      <c r="B11" s="66"/>
      <c r="C11" s="66"/>
      <c r="D11" s="66"/>
      <c r="E11" s="9"/>
      <c r="F11" s="9"/>
    </row>
    <row r="12" spans="1:6" ht="12.75" customHeight="1" x14ac:dyDescent="0.3">
      <c r="A12" s="66"/>
      <c r="B12" s="66"/>
      <c r="C12" s="66"/>
      <c r="D12" s="66"/>
      <c r="E12" s="9"/>
      <c r="F12" s="9"/>
    </row>
    <row r="13" spans="1:6" s="67" customFormat="1" ht="36.6" customHeight="1" thickBot="1" x14ac:dyDescent="0.4">
      <c r="A13" s="70" t="s">
        <v>106</v>
      </c>
      <c r="B13" s="70"/>
      <c r="C13" s="70"/>
      <c r="D13" s="70"/>
      <c r="E13" s="70"/>
      <c r="F13" s="70"/>
    </row>
    <row r="14" spans="1:6" ht="38.25" customHeight="1" thickBot="1" x14ac:dyDescent="0.25">
      <c r="A14" s="65" t="s">
        <v>4</v>
      </c>
      <c r="B14" s="65" t="s">
        <v>3</v>
      </c>
      <c r="C14" s="65" t="s">
        <v>5</v>
      </c>
      <c r="D14" s="65" t="s">
        <v>6</v>
      </c>
      <c r="E14" s="65" t="s">
        <v>8</v>
      </c>
      <c r="F14" s="65" t="s">
        <v>9</v>
      </c>
    </row>
    <row r="15" spans="1:6" ht="12.75" customHeight="1" thickBot="1" x14ac:dyDescent="0.25">
      <c r="A15" s="65" t="s">
        <v>0</v>
      </c>
      <c r="B15" s="65" t="s">
        <v>1</v>
      </c>
      <c r="C15" s="65" t="s">
        <v>2</v>
      </c>
      <c r="D15" s="65">
        <v>6</v>
      </c>
      <c r="E15" s="65">
        <v>7</v>
      </c>
      <c r="F15" s="65">
        <v>8</v>
      </c>
    </row>
    <row r="16" spans="1:6" ht="15.6" customHeight="1" x14ac:dyDescent="0.2">
      <c r="A16" s="10"/>
      <c r="B16" s="11"/>
      <c r="C16" s="11"/>
      <c r="D16" s="12"/>
      <c r="E16" s="4"/>
      <c r="F16" s="13">
        <f>SUM(F18:F22)</f>
        <v>0</v>
      </c>
    </row>
    <row r="17" spans="1:7" ht="15.6" customHeight="1" x14ac:dyDescent="0.3">
      <c r="A17" s="14"/>
      <c r="B17" s="15" t="s">
        <v>26</v>
      </c>
      <c r="C17" s="16"/>
      <c r="D17" s="17"/>
      <c r="E17" s="18"/>
      <c r="F17" s="19"/>
    </row>
    <row r="18" spans="1:7" ht="15.6" customHeight="1" x14ac:dyDescent="0.3">
      <c r="A18" s="20">
        <v>17</v>
      </c>
      <c r="B18" s="1" t="s">
        <v>52</v>
      </c>
      <c r="C18" s="20" t="s">
        <v>7</v>
      </c>
      <c r="D18" s="2">
        <v>9</v>
      </c>
      <c r="E18" s="22"/>
      <c r="F18" s="23">
        <f t="shared" ref="F18:F22" si="0">+D18*E18</f>
        <v>0</v>
      </c>
    </row>
    <row r="19" spans="1:7" ht="15.6" customHeight="1" x14ac:dyDescent="0.3">
      <c r="A19" s="20" t="s">
        <v>40</v>
      </c>
      <c r="B19" s="1" t="s">
        <v>53</v>
      </c>
      <c r="C19" s="20" t="s">
        <v>7</v>
      </c>
      <c r="D19" s="2">
        <v>3</v>
      </c>
      <c r="E19" s="22"/>
      <c r="F19" s="23">
        <f t="shared" si="0"/>
        <v>0</v>
      </c>
    </row>
    <row r="20" spans="1:7" ht="15.6" customHeight="1" x14ac:dyDescent="0.3">
      <c r="A20" s="20" t="s">
        <v>41</v>
      </c>
      <c r="B20" s="1" t="s">
        <v>54</v>
      </c>
      <c r="C20" s="20" t="s">
        <v>7</v>
      </c>
      <c r="D20" s="2">
        <v>3</v>
      </c>
      <c r="E20" s="22"/>
      <c r="F20" s="23">
        <f t="shared" si="0"/>
        <v>0</v>
      </c>
    </row>
    <row r="21" spans="1:7" ht="15.6" customHeight="1" x14ac:dyDescent="0.3">
      <c r="A21" s="20" t="s">
        <v>42</v>
      </c>
      <c r="B21" s="1" t="s">
        <v>55</v>
      </c>
      <c r="C21" s="20" t="s">
        <v>7</v>
      </c>
      <c r="D21" s="2">
        <v>3</v>
      </c>
      <c r="E21" s="22"/>
      <c r="F21" s="23">
        <f t="shared" si="0"/>
        <v>0</v>
      </c>
    </row>
    <row r="22" spans="1:7" ht="15.6" customHeight="1" x14ac:dyDescent="0.3">
      <c r="A22" s="20" t="s">
        <v>43</v>
      </c>
      <c r="B22" s="1" t="s">
        <v>73</v>
      </c>
      <c r="C22" s="20" t="s">
        <v>7</v>
      </c>
      <c r="D22" s="2">
        <v>4</v>
      </c>
      <c r="E22" s="22"/>
      <c r="F22" s="23">
        <f t="shared" si="0"/>
        <v>0</v>
      </c>
    </row>
    <row r="23" spans="1:7" ht="25.2" customHeight="1" x14ac:dyDescent="0.2">
      <c r="A23" s="4"/>
      <c r="B23" s="4"/>
      <c r="C23" s="4"/>
      <c r="D23" s="4"/>
      <c r="E23" s="4"/>
      <c r="F23" s="4"/>
    </row>
    <row r="24" spans="1:7" ht="8.25" customHeight="1" x14ac:dyDescent="0.3">
      <c r="A24" s="30"/>
      <c r="B24" s="31"/>
      <c r="C24" s="30"/>
      <c r="D24" s="32"/>
      <c r="E24" s="33"/>
      <c r="F24" s="34"/>
    </row>
    <row r="25" spans="1:7" s="41" customFormat="1" ht="15.6" customHeight="1" x14ac:dyDescent="0.2">
      <c r="A25" s="35"/>
      <c r="B25" s="36" t="s">
        <v>19</v>
      </c>
      <c r="C25" s="36"/>
      <c r="D25" s="37"/>
      <c r="E25" s="38"/>
      <c r="F25" s="39">
        <f>+F16</f>
        <v>0</v>
      </c>
      <c r="G25" s="40"/>
    </row>
    <row r="26" spans="1:7" ht="15.6" customHeight="1" x14ac:dyDescent="0.2">
      <c r="A26" s="42"/>
      <c r="B26" s="43" t="s">
        <v>24</v>
      </c>
      <c r="C26" s="43"/>
      <c r="D26" s="44"/>
      <c r="E26" s="45"/>
      <c r="F26" s="46">
        <v>0</v>
      </c>
      <c r="G26" s="47"/>
    </row>
    <row r="27" spans="1:7" ht="15.6" customHeight="1" x14ac:dyDescent="0.2">
      <c r="A27" s="48"/>
      <c r="B27" s="49" t="s">
        <v>18</v>
      </c>
      <c r="C27" s="49"/>
      <c r="D27" s="50"/>
      <c r="E27" s="51"/>
      <c r="F27" s="52">
        <f>F25+F26</f>
        <v>0</v>
      </c>
      <c r="G27" s="47"/>
    </row>
    <row r="28" spans="1:7" ht="15.6" customHeight="1" x14ac:dyDescent="0.2">
      <c r="A28" s="53"/>
      <c r="B28" s="54"/>
      <c r="C28" s="54"/>
      <c r="D28" s="55"/>
      <c r="E28" s="56"/>
      <c r="F28" s="57"/>
      <c r="G28" s="47"/>
    </row>
    <row r="29" spans="1:7" ht="20.25" customHeight="1" x14ac:dyDescent="0.3">
      <c r="A29" s="58" t="s">
        <v>20</v>
      </c>
      <c r="B29" s="59"/>
    </row>
    <row r="30" spans="1:7" ht="12" customHeight="1" x14ac:dyDescent="0.3">
      <c r="A30" s="58"/>
      <c r="B30" s="59"/>
    </row>
    <row r="31" spans="1:7" ht="12" customHeight="1" x14ac:dyDescent="0.2">
      <c r="A31" s="63"/>
      <c r="C31" s="69" t="s">
        <v>22</v>
      </c>
      <c r="D31" s="69"/>
      <c r="E31" s="69"/>
    </row>
    <row r="32" spans="1:7" ht="12" customHeight="1" x14ac:dyDescent="0.2">
      <c r="A32" s="59"/>
      <c r="C32" s="69" t="s">
        <v>21</v>
      </c>
      <c r="D32" s="69"/>
      <c r="E32" s="69"/>
    </row>
    <row r="33" spans="1:5" ht="12" customHeight="1" x14ac:dyDescent="0.2">
      <c r="A33" s="59"/>
      <c r="C33" s="69" t="s">
        <v>23</v>
      </c>
      <c r="D33" s="69"/>
      <c r="E33" s="69"/>
    </row>
  </sheetData>
  <mergeCells count="11">
    <mergeCell ref="A13:F13"/>
    <mergeCell ref="C31:E31"/>
    <mergeCell ref="C32:E32"/>
    <mergeCell ref="C33:E33"/>
    <mergeCell ref="A1:F1"/>
    <mergeCell ref="A7:B7"/>
    <mergeCell ref="C7:D7"/>
    <mergeCell ref="A8:B8"/>
    <mergeCell ref="A9:B9"/>
    <mergeCell ref="A10:B10"/>
    <mergeCell ref="C10:D1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8698E-62F4-4F12-8735-183CF4CEC733}">
  <dimension ref="A1:G35"/>
  <sheetViews>
    <sheetView topLeftCell="A14" workbookViewId="0">
      <selection activeCell="F32" sqref="F32"/>
    </sheetView>
  </sheetViews>
  <sheetFormatPr defaultColWidth="10.42578125" defaultRowHeight="10.199999999999999" x14ac:dyDescent="0.2"/>
  <cols>
    <col min="1" max="1" width="6.42578125" style="64" customWidth="1"/>
    <col min="2" max="2" width="66.42578125" style="60" customWidth="1"/>
    <col min="3" max="3" width="8.28515625" style="60" customWidth="1"/>
    <col min="4" max="4" width="10.42578125" style="61"/>
    <col min="5" max="5" width="14" style="62" customWidth="1"/>
    <col min="6" max="6" width="14.7109375" style="62" customWidth="1"/>
    <col min="7" max="16384" width="10.42578125" style="4"/>
  </cols>
  <sheetData>
    <row r="1" spans="1:6" ht="17.25" customHeight="1" x14ac:dyDescent="0.35">
      <c r="A1" s="72" t="s">
        <v>10</v>
      </c>
      <c r="B1" s="72"/>
      <c r="C1" s="72"/>
      <c r="D1" s="72"/>
      <c r="E1" s="72"/>
      <c r="F1" s="72"/>
    </row>
    <row r="2" spans="1:6" ht="13.5" customHeight="1" x14ac:dyDescent="0.35">
      <c r="A2" s="5"/>
      <c r="B2" s="5"/>
      <c r="C2" s="5"/>
      <c r="D2" s="5"/>
      <c r="E2" s="5"/>
      <c r="F2" s="5"/>
    </row>
    <row r="3" spans="1:6" ht="12.75" customHeight="1" x14ac:dyDescent="0.3">
      <c r="A3" s="6" t="s">
        <v>103</v>
      </c>
      <c r="B3" s="7"/>
      <c r="C3" s="7"/>
      <c r="D3" s="7"/>
      <c r="E3" s="7"/>
      <c r="F3" s="7"/>
    </row>
    <row r="4" spans="1:6" ht="12.75" customHeight="1" x14ac:dyDescent="0.3">
      <c r="A4" s="6" t="s">
        <v>25</v>
      </c>
      <c r="B4" s="7"/>
      <c r="C4" s="7"/>
      <c r="D4" s="7"/>
      <c r="E4" s="7"/>
      <c r="F4" s="7"/>
    </row>
    <row r="5" spans="1:6" ht="13.5" customHeight="1" x14ac:dyDescent="0.3">
      <c r="A5" s="6"/>
      <c r="B5" s="7"/>
      <c r="C5" s="7"/>
      <c r="D5" s="7"/>
      <c r="E5" s="7"/>
      <c r="F5" s="7"/>
    </row>
    <row r="6" spans="1:6" ht="12.75" customHeight="1" x14ac:dyDescent="0.3">
      <c r="A6" s="6" t="s">
        <v>17</v>
      </c>
      <c r="B6" s="7"/>
      <c r="C6" s="8"/>
      <c r="D6" s="8"/>
      <c r="E6" s="7"/>
      <c r="F6" s="7"/>
    </row>
    <row r="7" spans="1:6" ht="12.75" customHeight="1" x14ac:dyDescent="0.3">
      <c r="A7" s="68" t="s">
        <v>11</v>
      </c>
      <c r="B7" s="68"/>
      <c r="C7" s="71" t="s">
        <v>12</v>
      </c>
      <c r="D7" s="71"/>
      <c r="E7" s="9"/>
      <c r="F7" s="9"/>
    </row>
    <row r="8" spans="1:6" ht="12.75" customHeight="1" x14ac:dyDescent="0.3">
      <c r="A8" s="68" t="s">
        <v>13</v>
      </c>
      <c r="B8" s="68"/>
      <c r="C8" s="9"/>
      <c r="D8" s="9"/>
      <c r="E8" s="9"/>
      <c r="F8" s="9"/>
    </row>
    <row r="9" spans="1:6" ht="12.75" customHeight="1" x14ac:dyDescent="0.3">
      <c r="A9" s="68" t="s">
        <v>14</v>
      </c>
      <c r="B9" s="68"/>
      <c r="C9" s="9"/>
      <c r="D9" s="9"/>
      <c r="E9" s="9"/>
      <c r="F9" s="9"/>
    </row>
    <row r="10" spans="1:6" ht="12.75" customHeight="1" x14ac:dyDescent="0.3">
      <c r="A10" s="68" t="s">
        <v>15</v>
      </c>
      <c r="B10" s="68"/>
      <c r="C10" s="68" t="s">
        <v>16</v>
      </c>
      <c r="D10" s="68"/>
      <c r="E10" s="9"/>
      <c r="F10" s="9"/>
    </row>
    <row r="11" spans="1:6" ht="12.75" customHeight="1" x14ac:dyDescent="0.3">
      <c r="A11" s="66"/>
      <c r="B11" s="66"/>
      <c r="C11" s="66"/>
      <c r="D11" s="66"/>
      <c r="E11" s="9"/>
      <c r="F11" s="9"/>
    </row>
    <row r="12" spans="1:6" ht="12.75" customHeight="1" x14ac:dyDescent="0.3">
      <c r="A12" s="66"/>
      <c r="B12" s="66"/>
      <c r="C12" s="66"/>
      <c r="D12" s="66"/>
      <c r="E12" s="9"/>
      <c r="F12" s="9"/>
    </row>
    <row r="13" spans="1:6" s="67" customFormat="1" ht="36.6" customHeight="1" thickBot="1" x14ac:dyDescent="0.4">
      <c r="A13" s="70" t="s">
        <v>107</v>
      </c>
      <c r="B13" s="70"/>
      <c r="C13" s="70"/>
      <c r="D13" s="70"/>
      <c r="E13" s="70"/>
      <c r="F13" s="70"/>
    </row>
    <row r="14" spans="1:6" ht="38.25" customHeight="1" thickBot="1" x14ac:dyDescent="0.25">
      <c r="A14" s="65" t="s">
        <v>4</v>
      </c>
      <c r="B14" s="65" t="s">
        <v>3</v>
      </c>
      <c r="C14" s="65" t="s">
        <v>5</v>
      </c>
      <c r="D14" s="65" t="s">
        <v>6</v>
      </c>
      <c r="E14" s="65" t="s">
        <v>8</v>
      </c>
      <c r="F14" s="65" t="s">
        <v>9</v>
      </c>
    </row>
    <row r="15" spans="1:6" ht="12.75" customHeight="1" thickBot="1" x14ac:dyDescent="0.25">
      <c r="A15" s="65" t="s">
        <v>0</v>
      </c>
      <c r="B15" s="65" t="s">
        <v>1</v>
      </c>
      <c r="C15" s="65" t="s">
        <v>2</v>
      </c>
      <c r="D15" s="65">
        <v>6</v>
      </c>
      <c r="E15" s="65">
        <v>7</v>
      </c>
      <c r="F15" s="65">
        <v>8</v>
      </c>
    </row>
    <row r="16" spans="1:6" ht="15.6" customHeight="1" x14ac:dyDescent="0.2">
      <c r="A16" s="10"/>
      <c r="B16" s="11"/>
      <c r="C16" s="11"/>
      <c r="D16" s="12"/>
      <c r="E16" s="4"/>
      <c r="F16" s="13">
        <f>SUM(F17:F24)</f>
        <v>0</v>
      </c>
    </row>
    <row r="17" spans="1:7" ht="15.6" customHeight="1" x14ac:dyDescent="0.3">
      <c r="A17" s="25"/>
      <c r="B17" s="15" t="s">
        <v>44</v>
      </c>
      <c r="C17" s="26"/>
      <c r="D17" s="27"/>
      <c r="E17" s="28"/>
      <c r="F17" s="29"/>
    </row>
    <row r="18" spans="1:7" ht="15.6" customHeight="1" x14ac:dyDescent="0.3">
      <c r="A18" s="20">
        <v>41</v>
      </c>
      <c r="B18" s="1" t="s">
        <v>74</v>
      </c>
      <c r="C18" s="20" t="s">
        <v>7</v>
      </c>
      <c r="D18" s="2">
        <v>1</v>
      </c>
      <c r="E18" s="22"/>
      <c r="F18" s="23">
        <f t="shared" ref="F18:F24" si="0">+D18*E18</f>
        <v>0</v>
      </c>
    </row>
    <row r="19" spans="1:7" ht="15.6" customHeight="1" x14ac:dyDescent="0.3">
      <c r="A19" s="20">
        <v>53</v>
      </c>
      <c r="B19" s="1" t="s">
        <v>85</v>
      </c>
      <c r="C19" s="20" t="s">
        <v>7</v>
      </c>
      <c r="D19" s="2">
        <v>1</v>
      </c>
      <c r="E19" s="22"/>
      <c r="F19" s="23">
        <f t="shared" si="0"/>
        <v>0</v>
      </c>
    </row>
    <row r="20" spans="1:7" ht="15.6" customHeight="1" x14ac:dyDescent="0.3">
      <c r="A20" s="20">
        <v>54</v>
      </c>
      <c r="B20" s="1" t="s">
        <v>86</v>
      </c>
      <c r="C20" s="20" t="s">
        <v>7</v>
      </c>
      <c r="D20" s="2">
        <v>6</v>
      </c>
      <c r="E20" s="22"/>
      <c r="F20" s="23">
        <f t="shared" si="0"/>
        <v>0</v>
      </c>
    </row>
    <row r="21" spans="1:7" ht="15.6" customHeight="1" x14ac:dyDescent="0.3">
      <c r="A21" s="20">
        <v>55</v>
      </c>
      <c r="B21" s="3" t="s">
        <v>87</v>
      </c>
      <c r="C21" s="20" t="s">
        <v>7</v>
      </c>
      <c r="D21" s="2">
        <v>6</v>
      </c>
      <c r="E21" s="22"/>
      <c r="F21" s="23">
        <f t="shared" si="0"/>
        <v>0</v>
      </c>
    </row>
    <row r="22" spans="1:7" ht="15.6" customHeight="1" x14ac:dyDescent="0.3">
      <c r="A22" s="20">
        <v>56</v>
      </c>
      <c r="B22" s="1" t="s">
        <v>88</v>
      </c>
      <c r="C22" s="20" t="s">
        <v>7</v>
      </c>
      <c r="D22" s="2">
        <v>1</v>
      </c>
      <c r="E22" s="22"/>
      <c r="F22" s="23">
        <f t="shared" si="0"/>
        <v>0</v>
      </c>
    </row>
    <row r="23" spans="1:7" ht="15.6" customHeight="1" x14ac:dyDescent="0.3">
      <c r="A23" s="20">
        <v>57</v>
      </c>
      <c r="B23" s="1" t="s">
        <v>89</v>
      </c>
      <c r="C23" s="20" t="s">
        <v>7</v>
      </c>
      <c r="D23" s="2">
        <v>1</v>
      </c>
      <c r="E23" s="22"/>
      <c r="F23" s="23">
        <f t="shared" si="0"/>
        <v>0</v>
      </c>
    </row>
    <row r="24" spans="1:7" ht="15.6" customHeight="1" x14ac:dyDescent="0.3">
      <c r="A24" s="20">
        <v>58</v>
      </c>
      <c r="B24" s="1" t="s">
        <v>90</v>
      </c>
      <c r="C24" s="20" t="s">
        <v>7</v>
      </c>
      <c r="D24" s="2">
        <v>1</v>
      </c>
      <c r="E24" s="22"/>
      <c r="F24" s="23">
        <f t="shared" si="0"/>
        <v>0</v>
      </c>
    </row>
    <row r="25" spans="1:7" ht="25.2" customHeight="1" x14ac:dyDescent="0.2">
      <c r="A25" s="4"/>
      <c r="B25" s="4"/>
      <c r="C25" s="4"/>
      <c r="D25" s="4"/>
      <c r="E25" s="4"/>
      <c r="F25" s="4"/>
    </row>
    <row r="26" spans="1:7" ht="8.25" customHeight="1" x14ac:dyDescent="0.3">
      <c r="A26" s="30"/>
      <c r="B26" s="31"/>
      <c r="C26" s="30"/>
      <c r="D26" s="32"/>
      <c r="E26" s="33"/>
      <c r="F26" s="34"/>
    </row>
    <row r="27" spans="1:7" s="41" customFormat="1" ht="15.6" customHeight="1" x14ac:dyDescent="0.2">
      <c r="A27" s="35"/>
      <c r="B27" s="36" t="s">
        <v>19</v>
      </c>
      <c r="C27" s="36"/>
      <c r="D27" s="37"/>
      <c r="E27" s="38"/>
      <c r="F27" s="39">
        <f>+F16</f>
        <v>0</v>
      </c>
      <c r="G27" s="40"/>
    </row>
    <row r="28" spans="1:7" ht="15.6" customHeight="1" x14ac:dyDescent="0.2">
      <c r="A28" s="42"/>
      <c r="B28" s="43" t="s">
        <v>24</v>
      </c>
      <c r="C28" s="43"/>
      <c r="D28" s="44"/>
      <c r="E28" s="45"/>
      <c r="F28" s="46">
        <v>0</v>
      </c>
      <c r="G28" s="47"/>
    </row>
    <row r="29" spans="1:7" ht="15.6" customHeight="1" x14ac:dyDescent="0.2">
      <c r="A29" s="48"/>
      <c r="B29" s="49" t="s">
        <v>18</v>
      </c>
      <c r="C29" s="49"/>
      <c r="D29" s="50"/>
      <c r="E29" s="51"/>
      <c r="F29" s="52">
        <f>F27+F28</f>
        <v>0</v>
      </c>
      <c r="G29" s="47"/>
    </row>
    <row r="30" spans="1:7" ht="15.6" customHeight="1" x14ac:dyDescent="0.2">
      <c r="A30" s="53"/>
      <c r="B30" s="54"/>
      <c r="C30" s="54"/>
      <c r="D30" s="55"/>
      <c r="E30" s="56"/>
      <c r="F30" s="57"/>
      <c r="G30" s="47"/>
    </row>
    <row r="31" spans="1:7" ht="20.25" customHeight="1" x14ac:dyDescent="0.3">
      <c r="A31" s="58" t="s">
        <v>20</v>
      </c>
      <c r="B31" s="59"/>
    </row>
    <row r="32" spans="1:7" ht="12" customHeight="1" x14ac:dyDescent="0.3">
      <c r="A32" s="58"/>
      <c r="B32" s="59"/>
    </row>
    <row r="33" spans="1:5" ht="12" customHeight="1" x14ac:dyDescent="0.2">
      <c r="A33" s="63"/>
      <c r="C33" s="69" t="s">
        <v>22</v>
      </c>
      <c r="D33" s="69"/>
      <c r="E33" s="69"/>
    </row>
    <row r="34" spans="1:5" ht="12" customHeight="1" x14ac:dyDescent="0.2">
      <c r="A34" s="59"/>
      <c r="C34" s="69" t="s">
        <v>21</v>
      </c>
      <c r="D34" s="69"/>
      <c r="E34" s="69"/>
    </row>
    <row r="35" spans="1:5" ht="12" customHeight="1" x14ac:dyDescent="0.2">
      <c r="A35" s="59"/>
      <c r="C35" s="69" t="s">
        <v>23</v>
      </c>
      <c r="D35" s="69"/>
      <c r="E35" s="69"/>
    </row>
  </sheetData>
  <mergeCells count="11">
    <mergeCell ref="A13:F13"/>
    <mergeCell ref="C33:E33"/>
    <mergeCell ref="C34:E34"/>
    <mergeCell ref="C35:E35"/>
    <mergeCell ref="A1:F1"/>
    <mergeCell ref="A7:B7"/>
    <mergeCell ref="C7:D7"/>
    <mergeCell ref="A8:B8"/>
    <mergeCell ref="A9:B9"/>
    <mergeCell ref="A10:B10"/>
    <mergeCell ref="C10:D10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D6C6F-9329-4A19-B0D6-616D2A193D0A}">
  <dimension ref="A1:G44"/>
  <sheetViews>
    <sheetView topLeftCell="A22" workbookViewId="0">
      <selection activeCell="F41" sqref="F41"/>
    </sheetView>
  </sheetViews>
  <sheetFormatPr defaultColWidth="10.42578125" defaultRowHeight="10.199999999999999" x14ac:dyDescent="0.2"/>
  <cols>
    <col min="1" max="1" width="6.42578125" style="64" customWidth="1"/>
    <col min="2" max="2" width="66.42578125" style="60" customWidth="1"/>
    <col min="3" max="3" width="8.28515625" style="60" customWidth="1"/>
    <col min="4" max="4" width="10.42578125" style="61"/>
    <col min="5" max="5" width="14" style="62" customWidth="1"/>
    <col min="6" max="6" width="20.140625" style="62" customWidth="1"/>
    <col min="7" max="16384" width="10.42578125" style="4"/>
  </cols>
  <sheetData>
    <row r="1" spans="1:6" ht="17.25" customHeight="1" x14ac:dyDescent="0.35">
      <c r="A1" s="72" t="s">
        <v>10</v>
      </c>
      <c r="B1" s="72"/>
      <c r="C1" s="72"/>
      <c r="D1" s="72"/>
      <c r="E1" s="72"/>
      <c r="F1" s="72"/>
    </row>
    <row r="2" spans="1:6" ht="13.5" customHeight="1" x14ac:dyDescent="0.35">
      <c r="A2" s="5"/>
      <c r="B2" s="5"/>
      <c r="C2" s="5"/>
      <c r="D2" s="5"/>
      <c r="E2" s="5"/>
      <c r="F2" s="5"/>
    </row>
    <row r="3" spans="1:6" ht="12.75" customHeight="1" x14ac:dyDescent="0.3">
      <c r="A3" s="6" t="s">
        <v>103</v>
      </c>
      <c r="B3" s="7"/>
      <c r="C3" s="7"/>
      <c r="D3" s="7"/>
      <c r="E3" s="7"/>
      <c r="F3" s="7"/>
    </row>
    <row r="4" spans="1:6" ht="12.75" customHeight="1" x14ac:dyDescent="0.3">
      <c r="A4" s="6" t="s">
        <v>25</v>
      </c>
      <c r="B4" s="7"/>
      <c r="C4" s="7"/>
      <c r="D4" s="7"/>
      <c r="E4" s="7"/>
      <c r="F4" s="7"/>
    </row>
    <row r="5" spans="1:6" ht="13.5" customHeight="1" x14ac:dyDescent="0.3">
      <c r="A5" s="6"/>
      <c r="B5" s="7"/>
      <c r="C5" s="7"/>
      <c r="D5" s="7"/>
      <c r="E5" s="7"/>
      <c r="F5" s="7"/>
    </row>
    <row r="6" spans="1:6" ht="12.75" customHeight="1" x14ac:dyDescent="0.3">
      <c r="A6" s="6" t="s">
        <v>17</v>
      </c>
      <c r="B6" s="7"/>
      <c r="C6" s="8"/>
      <c r="D6" s="8"/>
      <c r="E6" s="7"/>
      <c r="F6" s="7"/>
    </row>
    <row r="7" spans="1:6" ht="12.75" customHeight="1" x14ac:dyDescent="0.3">
      <c r="A7" s="68" t="s">
        <v>11</v>
      </c>
      <c r="B7" s="68"/>
      <c r="C7" s="71" t="s">
        <v>12</v>
      </c>
      <c r="D7" s="71"/>
      <c r="E7" s="9"/>
      <c r="F7" s="9"/>
    </row>
    <row r="8" spans="1:6" ht="12.75" customHeight="1" x14ac:dyDescent="0.3">
      <c r="A8" s="68" t="s">
        <v>13</v>
      </c>
      <c r="B8" s="68"/>
      <c r="C8" s="9"/>
      <c r="D8" s="9"/>
      <c r="E8" s="9"/>
      <c r="F8" s="9"/>
    </row>
    <row r="9" spans="1:6" ht="12.75" customHeight="1" x14ac:dyDescent="0.3">
      <c r="A9" s="68" t="s">
        <v>14</v>
      </c>
      <c r="B9" s="68"/>
      <c r="C9" s="9"/>
      <c r="D9" s="9"/>
      <c r="E9" s="9"/>
      <c r="F9" s="9"/>
    </row>
    <row r="10" spans="1:6" ht="12.75" customHeight="1" x14ac:dyDescent="0.3">
      <c r="A10" s="68" t="s">
        <v>15</v>
      </c>
      <c r="B10" s="68"/>
      <c r="C10" s="68" t="s">
        <v>16</v>
      </c>
      <c r="D10" s="68"/>
      <c r="E10" s="9"/>
      <c r="F10" s="9"/>
    </row>
    <row r="11" spans="1:6" ht="12.75" customHeight="1" x14ac:dyDescent="0.3">
      <c r="A11" s="66"/>
      <c r="B11" s="66"/>
      <c r="C11" s="66"/>
      <c r="D11" s="66"/>
      <c r="E11" s="9"/>
      <c r="F11" s="9"/>
    </row>
    <row r="12" spans="1:6" ht="12.75" customHeight="1" x14ac:dyDescent="0.3">
      <c r="A12" s="66"/>
      <c r="B12" s="66"/>
      <c r="C12" s="66"/>
      <c r="D12" s="66"/>
      <c r="E12" s="9"/>
      <c r="F12" s="9"/>
    </row>
    <row r="13" spans="1:6" s="67" customFormat="1" ht="36.6" customHeight="1" thickBot="1" x14ac:dyDescent="0.4">
      <c r="A13" s="70" t="s">
        <v>108</v>
      </c>
      <c r="B13" s="70"/>
      <c r="C13" s="70"/>
      <c r="D13" s="70"/>
      <c r="E13" s="70"/>
      <c r="F13" s="70"/>
    </row>
    <row r="14" spans="1:6" ht="38.25" customHeight="1" thickBot="1" x14ac:dyDescent="0.25">
      <c r="A14" s="65" t="s">
        <v>4</v>
      </c>
      <c r="B14" s="65" t="s">
        <v>3</v>
      </c>
      <c r="C14" s="65" t="s">
        <v>5</v>
      </c>
      <c r="D14" s="65" t="s">
        <v>6</v>
      </c>
      <c r="E14" s="65" t="s">
        <v>8</v>
      </c>
      <c r="F14" s="65" t="s">
        <v>9</v>
      </c>
    </row>
    <row r="15" spans="1:6" ht="12.75" customHeight="1" thickBot="1" x14ac:dyDescent="0.25">
      <c r="A15" s="65" t="s">
        <v>0</v>
      </c>
      <c r="B15" s="65" t="s">
        <v>1</v>
      </c>
      <c r="C15" s="65" t="s">
        <v>2</v>
      </c>
      <c r="D15" s="65">
        <v>6</v>
      </c>
      <c r="E15" s="65">
        <v>7</v>
      </c>
      <c r="F15" s="65">
        <v>8</v>
      </c>
    </row>
    <row r="16" spans="1:6" ht="15.6" customHeight="1" x14ac:dyDescent="0.2">
      <c r="A16" s="10"/>
      <c r="B16" s="11"/>
      <c r="C16" s="11"/>
      <c r="D16" s="12"/>
      <c r="E16" s="4"/>
      <c r="F16" s="13">
        <f>SUM(F18:F33)</f>
        <v>0</v>
      </c>
    </row>
    <row r="17" spans="1:6" ht="15.6" customHeight="1" x14ac:dyDescent="0.3">
      <c r="A17" s="14"/>
      <c r="B17" s="15" t="s">
        <v>26</v>
      </c>
      <c r="C17" s="16"/>
      <c r="D17" s="17"/>
      <c r="E17" s="18"/>
      <c r="F17" s="19"/>
    </row>
    <row r="18" spans="1:6" ht="15.6" customHeight="1" x14ac:dyDescent="0.3">
      <c r="A18" s="20">
        <v>4</v>
      </c>
      <c r="B18" s="1" t="s">
        <v>35</v>
      </c>
      <c r="C18" s="20" t="s">
        <v>7</v>
      </c>
      <c r="D18" s="2">
        <v>9</v>
      </c>
      <c r="E18" s="22"/>
      <c r="F18" s="23">
        <f t="shared" ref="F18:F33" si="0">+D18*E18</f>
        <v>0</v>
      </c>
    </row>
    <row r="19" spans="1:6" ht="15.6" customHeight="1" x14ac:dyDescent="0.3">
      <c r="A19" s="20">
        <v>14</v>
      </c>
      <c r="B19" s="1" t="s">
        <v>49</v>
      </c>
      <c r="C19" s="20" t="s">
        <v>7</v>
      </c>
      <c r="D19" s="2">
        <v>8</v>
      </c>
      <c r="E19" s="22"/>
      <c r="F19" s="23">
        <f t="shared" si="0"/>
        <v>0</v>
      </c>
    </row>
    <row r="20" spans="1:6" ht="15.6" customHeight="1" x14ac:dyDescent="0.3">
      <c r="A20" s="20">
        <v>15</v>
      </c>
      <c r="B20" s="1" t="s">
        <v>50</v>
      </c>
      <c r="C20" s="20" t="s">
        <v>7</v>
      </c>
      <c r="D20" s="2">
        <v>8</v>
      </c>
      <c r="E20" s="22"/>
      <c r="F20" s="23">
        <f t="shared" si="0"/>
        <v>0</v>
      </c>
    </row>
    <row r="21" spans="1:6" ht="15.6" customHeight="1" x14ac:dyDescent="0.3">
      <c r="A21" s="20">
        <v>28</v>
      </c>
      <c r="B21" s="1" t="s">
        <v>64</v>
      </c>
      <c r="C21" s="20" t="s">
        <v>7</v>
      </c>
      <c r="D21" s="2">
        <v>2</v>
      </c>
      <c r="E21" s="22"/>
      <c r="F21" s="23">
        <f t="shared" ref="F21:F23" si="1">+D21*E21</f>
        <v>0</v>
      </c>
    </row>
    <row r="22" spans="1:6" ht="15.6" customHeight="1" x14ac:dyDescent="0.3">
      <c r="A22" s="20">
        <v>29</v>
      </c>
      <c r="B22" s="1" t="s">
        <v>65</v>
      </c>
      <c r="C22" s="20" t="s">
        <v>7</v>
      </c>
      <c r="D22" s="2">
        <v>2</v>
      </c>
      <c r="E22" s="22"/>
      <c r="F22" s="23">
        <f t="shared" si="1"/>
        <v>0</v>
      </c>
    </row>
    <row r="23" spans="1:6" ht="15.6" customHeight="1" x14ac:dyDescent="0.3">
      <c r="A23" s="20">
        <v>36</v>
      </c>
      <c r="B23" s="1" t="s">
        <v>72</v>
      </c>
      <c r="C23" s="20" t="s">
        <v>7</v>
      </c>
      <c r="D23" s="2">
        <v>9</v>
      </c>
      <c r="E23" s="22"/>
      <c r="F23" s="23">
        <f t="shared" si="1"/>
        <v>0</v>
      </c>
    </row>
    <row r="24" spans="1:6" ht="15.6" customHeight="1" x14ac:dyDescent="0.3">
      <c r="A24" s="25"/>
      <c r="B24" s="15" t="s">
        <v>44</v>
      </c>
      <c r="C24" s="26"/>
      <c r="D24" s="27"/>
      <c r="E24" s="28"/>
      <c r="F24" s="29"/>
    </row>
    <row r="25" spans="1:6" ht="15.6" customHeight="1" x14ac:dyDescent="0.3">
      <c r="A25" s="20">
        <v>42</v>
      </c>
      <c r="B25" s="3" t="s">
        <v>75</v>
      </c>
      <c r="C25" s="20" t="s">
        <v>7</v>
      </c>
      <c r="D25" s="2">
        <v>1</v>
      </c>
      <c r="E25" s="22"/>
      <c r="F25" s="23">
        <f t="shared" si="0"/>
        <v>0</v>
      </c>
    </row>
    <row r="26" spans="1:6" ht="15.6" customHeight="1" x14ac:dyDescent="0.3">
      <c r="A26" s="20">
        <v>43</v>
      </c>
      <c r="B26" s="1" t="s">
        <v>76</v>
      </c>
      <c r="C26" s="20" t="s">
        <v>7</v>
      </c>
      <c r="D26" s="2">
        <v>1</v>
      </c>
      <c r="E26" s="22"/>
      <c r="F26" s="23">
        <f t="shared" si="0"/>
        <v>0</v>
      </c>
    </row>
    <row r="27" spans="1:6" ht="15.6" customHeight="1" x14ac:dyDescent="0.3">
      <c r="A27" s="20">
        <v>44</v>
      </c>
      <c r="B27" s="1" t="s">
        <v>77</v>
      </c>
      <c r="C27" s="20" t="s">
        <v>7</v>
      </c>
      <c r="D27" s="2">
        <v>1</v>
      </c>
      <c r="E27" s="22"/>
      <c r="F27" s="23">
        <f t="shared" si="0"/>
        <v>0</v>
      </c>
    </row>
    <row r="28" spans="1:6" ht="15.6" customHeight="1" x14ac:dyDescent="0.3">
      <c r="A28" s="20">
        <v>45</v>
      </c>
      <c r="B28" s="1" t="s">
        <v>78</v>
      </c>
      <c r="C28" s="20" t="s">
        <v>7</v>
      </c>
      <c r="D28" s="2">
        <v>1</v>
      </c>
      <c r="E28" s="22"/>
      <c r="F28" s="23">
        <f t="shared" si="0"/>
        <v>0</v>
      </c>
    </row>
    <row r="29" spans="1:6" ht="15.6" customHeight="1" x14ac:dyDescent="0.3">
      <c r="A29" s="20">
        <v>46</v>
      </c>
      <c r="B29" s="1" t="s">
        <v>79</v>
      </c>
      <c r="C29" s="20" t="s">
        <v>7</v>
      </c>
      <c r="D29" s="2">
        <v>1</v>
      </c>
      <c r="E29" s="22"/>
      <c r="F29" s="23">
        <f t="shared" si="0"/>
        <v>0</v>
      </c>
    </row>
    <row r="30" spans="1:6" ht="15.6" customHeight="1" x14ac:dyDescent="0.3">
      <c r="A30" s="20">
        <v>47</v>
      </c>
      <c r="B30" s="3" t="s">
        <v>80</v>
      </c>
      <c r="C30" s="20" t="s">
        <v>7</v>
      </c>
      <c r="D30" s="2">
        <v>1</v>
      </c>
      <c r="E30" s="22"/>
      <c r="F30" s="23">
        <f t="shared" si="0"/>
        <v>0</v>
      </c>
    </row>
    <row r="31" spans="1:6" ht="15.6" customHeight="1" x14ac:dyDescent="0.3">
      <c r="A31" s="20">
        <v>48</v>
      </c>
      <c r="B31" s="1" t="s">
        <v>81</v>
      </c>
      <c r="C31" s="20" t="s">
        <v>7</v>
      </c>
      <c r="D31" s="2">
        <v>6</v>
      </c>
      <c r="E31" s="22"/>
      <c r="F31" s="23">
        <f t="shared" si="0"/>
        <v>0</v>
      </c>
    </row>
    <row r="32" spans="1:6" ht="15.6" customHeight="1" x14ac:dyDescent="0.3">
      <c r="A32" s="20">
        <v>52</v>
      </c>
      <c r="B32" s="1" t="s">
        <v>84</v>
      </c>
      <c r="C32" s="20" t="s">
        <v>7</v>
      </c>
      <c r="D32" s="2">
        <v>1</v>
      </c>
      <c r="E32" s="22"/>
      <c r="F32" s="23">
        <f t="shared" si="0"/>
        <v>0</v>
      </c>
    </row>
    <row r="33" spans="1:7" ht="15.6" customHeight="1" x14ac:dyDescent="0.3">
      <c r="A33" s="20">
        <v>62</v>
      </c>
      <c r="B33" s="1" t="s">
        <v>93</v>
      </c>
      <c r="C33" s="20" t="s">
        <v>7</v>
      </c>
      <c r="D33" s="2">
        <v>1</v>
      </c>
      <c r="E33" s="22"/>
      <c r="F33" s="23">
        <f t="shared" si="0"/>
        <v>0</v>
      </c>
    </row>
    <row r="34" spans="1:7" ht="25.2" customHeight="1" x14ac:dyDescent="0.2">
      <c r="A34" s="4"/>
      <c r="B34" s="4"/>
      <c r="C34" s="4"/>
      <c r="D34" s="4"/>
      <c r="E34" s="4"/>
      <c r="F34" s="4"/>
    </row>
    <row r="35" spans="1:7" ht="8.25" customHeight="1" x14ac:dyDescent="0.3">
      <c r="A35" s="30"/>
      <c r="B35" s="31"/>
      <c r="C35" s="30"/>
      <c r="D35" s="32"/>
      <c r="E35" s="33"/>
      <c r="F35" s="34"/>
    </row>
    <row r="36" spans="1:7" s="41" customFormat="1" ht="15.6" customHeight="1" x14ac:dyDescent="0.2">
      <c r="A36" s="35"/>
      <c r="B36" s="36" t="s">
        <v>19</v>
      </c>
      <c r="C36" s="36"/>
      <c r="D36" s="37"/>
      <c r="E36" s="38"/>
      <c r="F36" s="39">
        <f>+F16</f>
        <v>0</v>
      </c>
      <c r="G36" s="40"/>
    </row>
    <row r="37" spans="1:7" ht="15.6" customHeight="1" x14ac:dyDescent="0.2">
      <c r="A37" s="42"/>
      <c r="B37" s="43" t="s">
        <v>24</v>
      </c>
      <c r="C37" s="43"/>
      <c r="D37" s="44"/>
      <c r="E37" s="45"/>
      <c r="F37" s="46">
        <v>0</v>
      </c>
      <c r="G37" s="47"/>
    </row>
    <row r="38" spans="1:7" ht="15.6" customHeight="1" x14ac:dyDescent="0.2">
      <c r="A38" s="48"/>
      <c r="B38" s="49" t="s">
        <v>18</v>
      </c>
      <c r="C38" s="49"/>
      <c r="D38" s="50"/>
      <c r="E38" s="51"/>
      <c r="F38" s="52">
        <f>F36+F37</f>
        <v>0</v>
      </c>
      <c r="G38" s="47"/>
    </row>
    <row r="39" spans="1:7" ht="15.6" customHeight="1" x14ac:dyDescent="0.2">
      <c r="A39" s="53"/>
      <c r="B39" s="54"/>
      <c r="C39" s="54"/>
      <c r="D39" s="55"/>
      <c r="E39" s="56"/>
      <c r="F39" s="57"/>
      <c r="G39" s="47"/>
    </row>
    <row r="40" spans="1:7" ht="20.25" customHeight="1" x14ac:dyDescent="0.3">
      <c r="A40" s="58" t="s">
        <v>20</v>
      </c>
      <c r="B40" s="59"/>
    </row>
    <row r="41" spans="1:7" ht="12" customHeight="1" x14ac:dyDescent="0.3">
      <c r="A41" s="58"/>
      <c r="B41" s="59"/>
    </row>
    <row r="42" spans="1:7" ht="12" customHeight="1" x14ac:dyDescent="0.2">
      <c r="A42" s="63"/>
      <c r="C42" s="69" t="s">
        <v>22</v>
      </c>
      <c r="D42" s="69"/>
      <c r="E42" s="69"/>
    </row>
    <row r="43" spans="1:7" ht="12" customHeight="1" x14ac:dyDescent="0.2">
      <c r="A43" s="59"/>
      <c r="C43" s="69" t="s">
        <v>21</v>
      </c>
      <c r="D43" s="69"/>
      <c r="E43" s="69"/>
    </row>
    <row r="44" spans="1:7" ht="12" customHeight="1" x14ac:dyDescent="0.2">
      <c r="A44" s="59"/>
      <c r="C44" s="69" t="s">
        <v>23</v>
      </c>
      <c r="D44" s="69"/>
      <c r="E44" s="69"/>
    </row>
  </sheetData>
  <mergeCells count="11">
    <mergeCell ref="A13:F13"/>
    <mergeCell ref="C42:E42"/>
    <mergeCell ref="C43:E43"/>
    <mergeCell ref="C44:E44"/>
    <mergeCell ref="A1:F1"/>
    <mergeCell ref="A7:B7"/>
    <mergeCell ref="C7:D7"/>
    <mergeCell ref="A8:B8"/>
    <mergeCell ref="A9:B9"/>
    <mergeCell ref="A10:B10"/>
    <mergeCell ref="C10:D1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B6349-7261-4F98-8DC3-12E71287F9C0}">
  <dimension ref="A1:G32"/>
  <sheetViews>
    <sheetView tabSelected="1" workbookViewId="0">
      <selection activeCell="F28" sqref="F28"/>
    </sheetView>
  </sheetViews>
  <sheetFormatPr defaultColWidth="10.42578125" defaultRowHeight="10.199999999999999" x14ac:dyDescent="0.2"/>
  <cols>
    <col min="1" max="1" width="6.42578125" style="64" customWidth="1"/>
    <col min="2" max="2" width="66.42578125" style="60" customWidth="1"/>
    <col min="3" max="3" width="8.28515625" style="60" customWidth="1"/>
    <col min="4" max="4" width="10.42578125" style="61"/>
    <col min="5" max="5" width="14" style="62" customWidth="1"/>
    <col min="6" max="6" width="14.7109375" style="62" customWidth="1"/>
    <col min="7" max="16384" width="10.42578125" style="4"/>
  </cols>
  <sheetData>
    <row r="1" spans="1:6" ht="17.25" customHeight="1" x14ac:dyDescent="0.35">
      <c r="A1" s="72" t="s">
        <v>10</v>
      </c>
      <c r="B1" s="72"/>
      <c r="C1" s="72"/>
      <c r="D1" s="72"/>
      <c r="E1" s="72"/>
      <c r="F1" s="72"/>
    </row>
    <row r="2" spans="1:6" ht="13.5" customHeight="1" x14ac:dyDescent="0.35">
      <c r="A2" s="5"/>
      <c r="B2" s="5"/>
      <c r="C2" s="5"/>
      <c r="D2" s="5"/>
      <c r="E2" s="5"/>
      <c r="F2" s="5"/>
    </row>
    <row r="3" spans="1:6" ht="12.75" customHeight="1" x14ac:dyDescent="0.3">
      <c r="A3" s="6" t="s">
        <v>103</v>
      </c>
      <c r="B3" s="7"/>
      <c r="C3" s="7"/>
      <c r="D3" s="7"/>
      <c r="E3" s="7"/>
      <c r="F3" s="7"/>
    </row>
    <row r="4" spans="1:6" ht="12.75" customHeight="1" x14ac:dyDescent="0.3">
      <c r="A4" s="6" t="s">
        <v>25</v>
      </c>
      <c r="B4" s="7"/>
      <c r="C4" s="7"/>
      <c r="D4" s="7"/>
      <c r="E4" s="7"/>
      <c r="F4" s="7"/>
    </row>
    <row r="5" spans="1:6" ht="13.5" customHeight="1" x14ac:dyDescent="0.3">
      <c r="A5" s="6"/>
      <c r="B5" s="7"/>
      <c r="C5" s="7"/>
      <c r="D5" s="7"/>
      <c r="E5" s="7"/>
      <c r="F5" s="7"/>
    </row>
    <row r="6" spans="1:6" ht="12.75" customHeight="1" x14ac:dyDescent="0.3">
      <c r="A6" s="6" t="s">
        <v>17</v>
      </c>
      <c r="B6" s="7"/>
      <c r="C6" s="8"/>
      <c r="D6" s="8"/>
      <c r="E6" s="7"/>
      <c r="F6" s="7"/>
    </row>
    <row r="7" spans="1:6" ht="12.75" customHeight="1" x14ac:dyDescent="0.3">
      <c r="A7" s="68" t="s">
        <v>11</v>
      </c>
      <c r="B7" s="68"/>
      <c r="C7" s="71" t="s">
        <v>12</v>
      </c>
      <c r="D7" s="71"/>
      <c r="E7" s="9"/>
      <c r="F7" s="9"/>
    </row>
    <row r="8" spans="1:6" ht="12.75" customHeight="1" x14ac:dyDescent="0.3">
      <c r="A8" s="68" t="s">
        <v>13</v>
      </c>
      <c r="B8" s="68"/>
      <c r="C8" s="9"/>
      <c r="D8" s="9"/>
      <c r="E8" s="9"/>
      <c r="F8" s="9"/>
    </row>
    <row r="9" spans="1:6" ht="12.75" customHeight="1" x14ac:dyDescent="0.3">
      <c r="A9" s="68" t="s">
        <v>14</v>
      </c>
      <c r="B9" s="68"/>
      <c r="C9" s="9"/>
      <c r="D9" s="9"/>
      <c r="E9" s="9"/>
      <c r="F9" s="9"/>
    </row>
    <row r="10" spans="1:6" ht="12.75" customHeight="1" x14ac:dyDescent="0.3">
      <c r="A10" s="68" t="s">
        <v>15</v>
      </c>
      <c r="B10" s="68"/>
      <c r="C10" s="68" t="s">
        <v>16</v>
      </c>
      <c r="D10" s="68"/>
      <c r="E10" s="9"/>
      <c r="F10" s="9"/>
    </row>
    <row r="11" spans="1:6" ht="12.75" customHeight="1" x14ac:dyDescent="0.3">
      <c r="A11" s="66"/>
      <c r="B11" s="66"/>
      <c r="C11" s="66"/>
      <c r="D11" s="66"/>
      <c r="E11" s="9"/>
      <c r="F11" s="9"/>
    </row>
    <row r="12" spans="1:6" ht="12.75" customHeight="1" x14ac:dyDescent="0.3">
      <c r="A12" s="66"/>
      <c r="B12" s="66"/>
      <c r="C12" s="66"/>
      <c r="D12" s="66"/>
      <c r="E12" s="9"/>
      <c r="F12" s="9"/>
    </row>
    <row r="13" spans="1:6" s="67" customFormat="1" ht="36.6" customHeight="1" thickBot="1" x14ac:dyDescent="0.4">
      <c r="A13" s="70" t="s">
        <v>109</v>
      </c>
      <c r="B13" s="70"/>
      <c r="C13" s="70"/>
      <c r="D13" s="70"/>
      <c r="E13" s="70"/>
      <c r="F13" s="70"/>
    </row>
    <row r="14" spans="1:6" ht="38.25" customHeight="1" thickBot="1" x14ac:dyDescent="0.25">
      <c r="A14" s="65" t="s">
        <v>4</v>
      </c>
      <c r="B14" s="65" t="s">
        <v>3</v>
      </c>
      <c r="C14" s="65" t="s">
        <v>5</v>
      </c>
      <c r="D14" s="65" t="s">
        <v>6</v>
      </c>
      <c r="E14" s="65" t="s">
        <v>8</v>
      </c>
      <c r="F14" s="65" t="s">
        <v>9</v>
      </c>
    </row>
    <row r="15" spans="1:6" ht="12.75" customHeight="1" thickBot="1" x14ac:dyDescent="0.25">
      <c r="A15" s="65" t="s">
        <v>0</v>
      </c>
      <c r="B15" s="65" t="s">
        <v>1</v>
      </c>
      <c r="C15" s="65" t="s">
        <v>2</v>
      </c>
      <c r="D15" s="65">
        <v>6</v>
      </c>
      <c r="E15" s="65">
        <v>7</v>
      </c>
      <c r="F15" s="65">
        <v>8</v>
      </c>
    </row>
    <row r="16" spans="1:6" ht="15.6" customHeight="1" x14ac:dyDescent="0.2">
      <c r="A16" s="10"/>
      <c r="B16" s="11"/>
      <c r="C16" s="11"/>
      <c r="D16" s="12"/>
      <c r="E16" s="4"/>
      <c r="F16" s="13">
        <f>SUM(F18:F21)</f>
        <v>0</v>
      </c>
    </row>
    <row r="17" spans="1:7" ht="15.6" customHeight="1" x14ac:dyDescent="0.3">
      <c r="A17" s="14"/>
      <c r="B17" s="15" t="s">
        <v>26</v>
      </c>
      <c r="C17" s="16"/>
      <c r="D17" s="17"/>
      <c r="E17" s="18"/>
      <c r="F17" s="19"/>
    </row>
    <row r="18" spans="1:7" ht="15.6" customHeight="1" x14ac:dyDescent="0.3">
      <c r="A18" s="25"/>
      <c r="B18" s="15" t="s">
        <v>44</v>
      </c>
      <c r="C18" s="26"/>
      <c r="D18" s="27"/>
      <c r="E18" s="28"/>
      <c r="F18" s="29"/>
    </row>
    <row r="19" spans="1:7" ht="15.6" customHeight="1" x14ac:dyDescent="0.3">
      <c r="A19" s="20">
        <v>49</v>
      </c>
      <c r="B19" s="1" t="s">
        <v>82</v>
      </c>
      <c r="C19" s="20" t="s">
        <v>7</v>
      </c>
      <c r="D19" s="2">
        <v>1</v>
      </c>
      <c r="E19" s="22"/>
      <c r="F19" s="23">
        <f t="shared" ref="F19:F20" si="0">+D19*E19</f>
        <v>0</v>
      </c>
    </row>
    <row r="20" spans="1:7" ht="15.6" customHeight="1" x14ac:dyDescent="0.3">
      <c r="A20" s="20">
        <v>51</v>
      </c>
      <c r="B20" s="1" t="s">
        <v>83</v>
      </c>
      <c r="C20" s="20" t="s">
        <v>7</v>
      </c>
      <c r="D20" s="2">
        <v>2</v>
      </c>
      <c r="E20" s="22"/>
      <c r="F20" s="23">
        <f t="shared" si="0"/>
        <v>0</v>
      </c>
    </row>
    <row r="21" spans="1:7" ht="15.6" customHeight="1" x14ac:dyDescent="0.3">
      <c r="A21" s="20">
        <v>68</v>
      </c>
      <c r="B21" s="1" t="s">
        <v>99</v>
      </c>
      <c r="C21" s="20" t="s">
        <v>7</v>
      </c>
      <c r="D21" s="2">
        <v>2</v>
      </c>
      <c r="E21" s="22"/>
      <c r="F21" s="23">
        <f t="shared" ref="F21" si="1">+D21*E21</f>
        <v>0</v>
      </c>
    </row>
    <row r="22" spans="1:7" ht="25.2" customHeight="1" x14ac:dyDescent="0.2">
      <c r="A22" s="4"/>
      <c r="B22" s="4"/>
      <c r="C22" s="4"/>
      <c r="D22" s="4"/>
      <c r="E22" s="4"/>
      <c r="F22" s="4"/>
    </row>
    <row r="23" spans="1:7" ht="8.25" customHeight="1" x14ac:dyDescent="0.3">
      <c r="A23" s="30"/>
      <c r="B23" s="31"/>
      <c r="C23" s="30"/>
      <c r="D23" s="32"/>
      <c r="E23" s="33"/>
      <c r="F23" s="34"/>
    </row>
    <row r="24" spans="1:7" s="41" customFormat="1" ht="15.6" customHeight="1" x14ac:dyDescent="0.2">
      <c r="A24" s="35"/>
      <c r="B24" s="36" t="s">
        <v>19</v>
      </c>
      <c r="C24" s="36"/>
      <c r="D24" s="37"/>
      <c r="E24" s="38"/>
      <c r="F24" s="39">
        <f>+F16</f>
        <v>0</v>
      </c>
      <c r="G24" s="40"/>
    </row>
    <row r="25" spans="1:7" ht="15.6" customHeight="1" x14ac:dyDescent="0.2">
      <c r="A25" s="42"/>
      <c r="B25" s="43" t="s">
        <v>24</v>
      </c>
      <c r="C25" s="43"/>
      <c r="D25" s="44"/>
      <c r="E25" s="45"/>
      <c r="F25" s="46">
        <v>0</v>
      </c>
      <c r="G25" s="47"/>
    </row>
    <row r="26" spans="1:7" ht="15.6" customHeight="1" x14ac:dyDescent="0.2">
      <c r="A26" s="48"/>
      <c r="B26" s="49" t="s">
        <v>18</v>
      </c>
      <c r="C26" s="49"/>
      <c r="D26" s="50"/>
      <c r="E26" s="51"/>
      <c r="F26" s="52">
        <f>F24+F25</f>
        <v>0</v>
      </c>
      <c r="G26" s="47"/>
    </row>
    <row r="27" spans="1:7" ht="15.6" customHeight="1" x14ac:dyDescent="0.2">
      <c r="A27" s="53"/>
      <c r="B27" s="54"/>
      <c r="C27" s="54"/>
      <c r="D27" s="55"/>
      <c r="E27" s="56"/>
      <c r="F27" s="57"/>
      <c r="G27" s="47"/>
    </row>
    <row r="28" spans="1:7" ht="20.25" customHeight="1" x14ac:dyDescent="0.3">
      <c r="A28" s="58" t="s">
        <v>20</v>
      </c>
      <c r="B28" s="59"/>
    </row>
    <row r="29" spans="1:7" ht="12" customHeight="1" x14ac:dyDescent="0.3">
      <c r="A29" s="58"/>
      <c r="B29" s="59"/>
    </row>
    <row r="30" spans="1:7" ht="12" customHeight="1" x14ac:dyDescent="0.2">
      <c r="A30" s="63"/>
      <c r="C30" s="69" t="s">
        <v>22</v>
      </c>
      <c r="D30" s="69"/>
      <c r="E30" s="69"/>
    </row>
    <row r="31" spans="1:7" ht="12" customHeight="1" x14ac:dyDescent="0.2">
      <c r="A31" s="59"/>
      <c r="C31" s="69" t="s">
        <v>21</v>
      </c>
      <c r="D31" s="69"/>
      <c r="E31" s="69"/>
    </row>
    <row r="32" spans="1:7" ht="12" customHeight="1" x14ac:dyDescent="0.2">
      <c r="A32" s="59"/>
      <c r="C32" s="69" t="s">
        <v>23</v>
      </c>
      <c r="D32" s="69"/>
      <c r="E32" s="69"/>
    </row>
  </sheetData>
  <mergeCells count="11">
    <mergeCell ref="A13:F13"/>
    <mergeCell ref="C30:E30"/>
    <mergeCell ref="C31:E31"/>
    <mergeCell ref="C32:E32"/>
    <mergeCell ref="A1:F1"/>
    <mergeCell ref="A7:B7"/>
    <mergeCell ref="C7:D7"/>
    <mergeCell ref="A8:B8"/>
    <mergeCell ref="A9:B9"/>
    <mergeCell ref="A10:B10"/>
    <mergeCell ref="C10:D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1 Přírodopis</vt:lpstr>
      <vt:lpstr>2 Roboti, stavebnice, ostatní</vt:lpstr>
      <vt:lpstr>3 Mikroskopy, ostatní</vt:lpstr>
      <vt:lpstr> 4 Zeměpis</vt:lpstr>
      <vt:lpstr>5 Fyzika, pokusy, ostatní </vt:lpstr>
      <vt:lpstr>6 Matematika, geometrie</vt:lpstr>
      <vt:lpstr>'1 Přírodopis'!Názvy_tisku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Kazuist</dc:creator>
  <cp:lastModifiedBy>Admin</cp:lastModifiedBy>
  <cp:lastPrinted>2018-01-30T13:01:07Z</cp:lastPrinted>
  <dcterms:created xsi:type="dcterms:W3CDTF">2012-03-19T06:29:41Z</dcterms:created>
  <dcterms:modified xsi:type="dcterms:W3CDTF">2023-03-09T16:57:00Z</dcterms:modified>
</cp:coreProperties>
</file>