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20" windowHeight="12075" activeTab="0"/>
  </bookViews>
  <sheets>
    <sheet name="Předávací protokol 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<sst xmlns="http://schemas.openxmlformats.org/spreadsheetml/2006/main" count="117" uniqueCount="99">
  <si>
    <t>Sečení se sběrem</t>
  </si>
  <si>
    <t>Na ploše</t>
  </si>
  <si>
    <t>Rozloha/m2</t>
  </si>
  <si>
    <t>chodník z Puncova na Kojkovice Celkem</t>
  </si>
  <si>
    <t>kolem chodníku  z Puncova na Kojkovice celkem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</si>
  <si>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</si>
  <si>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</si>
  <si>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</si>
  <si>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</si>
  <si>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</si>
  <si>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Guty okolí bytovky a pod zbrojnicí celkem</t>
  </si>
  <si>
    <t>Guty u památníku Celkem</t>
  </si>
  <si>
    <t>Horní Líštná u zahradnictví Jadamus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</si>
  <si>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</si>
  <si>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</si>
  <si>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</si>
  <si>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</si>
  <si>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</si>
  <si>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</si>
  <si>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</si>
  <si>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</si>
  <si>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</si>
  <si>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</si>
  <si>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</si>
  <si>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u hřbitova Celkem</t>
  </si>
  <si>
    <t>Lyžbice zahrad. kolonie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</si>
  <si>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</si>
  <si>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</si>
  <si>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</si>
  <si>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</si>
  <si>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</si>
  <si>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</si>
  <si>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nadchodu přes 1/11 Celkem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</si>
  <si>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</si>
  <si>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</si>
  <si>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</si>
  <si>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</si>
  <si>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</si>
  <si>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</si>
  <si>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</si>
  <si>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</si>
  <si>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</si>
  <si>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</si>
  <si>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</si>
  <si>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</si>
  <si>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</si>
  <si>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</si>
  <si>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</si>
  <si>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</si>
  <si>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</si>
  <si>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</si>
  <si>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</si>
  <si>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</si>
  <si>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CELKEM - sečení se sběrem</t>
  </si>
  <si>
    <t>Sečení se mulčováním</t>
  </si>
  <si>
    <t>Český Puncov Osůvky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</si>
  <si>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</si>
  <si>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</si>
  <si>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</si>
  <si>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</si>
  <si>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</si>
  <si>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</si>
  <si>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</si>
  <si>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</si>
  <si>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</si>
  <si>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</si>
  <si>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</si>
  <si>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</si>
  <si>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</si>
  <si>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Konská naproti nádraží vedle hl.silnice Celkem</t>
  </si>
  <si>
    <t>Nebory na Dušinci celkem</t>
  </si>
  <si>
    <t>Nebory u Paulyho celkem</t>
  </si>
  <si>
    <t>Oldřichovice alej pod Kozincem Celkem</t>
  </si>
  <si>
    <t>Oldřichovice u hřbitova Celkem</t>
  </si>
  <si>
    <t>Oldřichovice u odbočky na Guty Celkem</t>
  </si>
  <si>
    <t>CELKEM - sečení s mulčováním</t>
  </si>
  <si>
    <t>Pletí a řez</t>
  </si>
  <si>
    <t>Nebor kolem nadchodu přes 1/11 dušinec celkem</t>
  </si>
  <si>
    <t>Nebory na dušinci vlevo a k trafu</t>
  </si>
  <si>
    <t>Oldřichovice kruháč u větrníku Celkem</t>
  </si>
  <si>
    <t>Oldřichovice výsadby u protihlukovek 1/11 celkem</t>
  </si>
  <si>
    <t>CELKEM - pletí a řez</t>
  </si>
  <si>
    <t>CELKEM - včetně DPH</t>
  </si>
  <si>
    <t>celkem s DPH</t>
  </si>
  <si>
    <t>datum  1.pletí a řez</t>
  </si>
  <si>
    <t>datum 2. pletí a řez</t>
  </si>
  <si>
    <t>datum 3.pletí a řez</t>
  </si>
  <si>
    <t>datum 4.pletí</t>
  </si>
  <si>
    <t>datum 5.pletí</t>
  </si>
  <si>
    <t>datum 6.pletí</t>
  </si>
  <si>
    <t>datum 7.pletí</t>
  </si>
  <si>
    <t>datum 8.pletí</t>
  </si>
  <si>
    <t>datum 9.pletí</t>
  </si>
  <si>
    <t>datum 10.pletí</t>
  </si>
  <si>
    <t>datum 1. seč</t>
  </si>
  <si>
    <t>datum 2. seč</t>
  </si>
  <si>
    <t>datum 3. seč</t>
  </si>
  <si>
    <t>datum 4. seč</t>
  </si>
  <si>
    <t>Předávací protokol prací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</si>
</sst>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[$-405]d\.\ mmmm\ 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45" applyAlignment="1">
      <alignment/>
    </xf>
    <xf numFmtId="4" fontId="4" fillId="0" borderId="10" xfId="45" applyNumberFormat="1" applyFont="1" applyFill="1" applyBorder="1" applyAlignment="1" applyProtection="1">
      <alignment/>
      <protection/>
    </xf>
    <xf numFmtId="2" fontId="4" fillId="0" borderId="10" xfId="45" applyNumberFormat="1" applyFont="1" applyFill="1" applyBorder="1" applyAlignment="1" applyProtection="1">
      <alignment vertical="center" wrapText="1"/>
      <protection/>
    </xf>
    <xf numFmtId="0" fontId="7" fillId="33" borderId="10" xfId="45" applyFont="1" applyFill="1" applyBorder="1" applyAlignment="1" applyProtection="1">
      <alignment/>
      <protection/>
    </xf>
    <xf numFmtId="4" fontId="3" fillId="33" borderId="10" xfId="45" applyNumberFormat="1" applyFont="1" applyFill="1" applyBorder="1" applyAlignment="1" applyProtection="1">
      <alignment horizontal="center"/>
      <protection/>
    </xf>
    <xf numFmtId="166" fontId="7" fillId="33" borderId="10" xfId="45" applyNumberFormat="1" applyFont="1" applyFill="1" applyBorder="1" applyAlignment="1">
      <alignment horizontal="center"/>
    </xf>
    <xf numFmtId="0" fontId="4" fillId="0" borderId="0" xfId="45" applyFont="1" applyFill="1" applyBorder="1" applyAlignment="1" applyProtection="1">
      <alignment/>
      <protection/>
    </xf>
    <xf numFmtId="4" fontId="4" fillId="0" borderId="0" xfId="45" applyNumberFormat="1" applyFont="1" applyFill="1" applyBorder="1" applyAlignment="1" applyProtection="1">
      <alignment/>
      <protection/>
    </xf>
    <xf numFmtId="4" fontId="7" fillId="33" borderId="10" xfId="45" applyNumberFormat="1" applyFont="1" applyFill="1" applyBorder="1" applyAlignment="1" applyProtection="1">
      <alignment/>
      <protection/>
    </xf>
    <xf numFmtId="0" fontId="6" fillId="33" borderId="10" xfId="45" applyFont="1" applyFill="1" applyBorder="1" applyAlignment="1">
      <alignment/>
    </xf>
    <xf numFmtId="0" fontId="7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45" applyFont="1" applyFill="1" applyBorder="1" applyAlignment="1" applyProtection="1">
      <alignment/>
      <protection/>
    </xf>
    <xf numFmtId="0" fontId="6" fillId="11" borderId="10" xfId="45" applyFont="1" applyFill="1" applyBorder="1" applyAlignment="1">
      <alignment/>
    </xf>
    <xf numFmtId="166" fontId="7" fillId="11" borderId="10" xfId="45" applyNumberFormat="1" applyFont="1" applyFill="1" applyBorder="1" applyAlignment="1">
      <alignment/>
    </xf>
    <xf numFmtId="0" fontId="8" fillId="0" borderId="10" xfId="45" applyFont="1" applyFill="1" applyBorder="1" applyAlignment="1" applyProtection="1">
      <alignment shrinkToFit="1"/>
      <protection/>
    </xf>
    <xf numFmtId="0" fontId="9" fillId="0" borderId="10" xfId="45" applyFont="1" applyFill="1" applyBorder="1" applyAlignment="1" applyProtection="1">
      <alignment shrinkToFit="1"/>
      <protection/>
    </xf>
    <xf numFmtId="0" fontId="8" fillId="0" borderId="10" xfId="45" applyFont="1" applyFill="1" applyBorder="1" applyAlignment="1" applyProtection="1">
      <alignment/>
      <protection/>
    </xf>
    <xf numFmtId="0" fontId="8" fillId="0" borderId="10" xfId="45" applyFont="1" applyFill="1" applyBorder="1" applyAlignment="1" applyProtection="1">
      <alignment vertical="center" shrinkToFit="1"/>
      <protection/>
    </xf>
    <xf numFmtId="0" fontId="9" fillId="34" borderId="10" xfId="45" applyFont="1" applyFill="1" applyBorder="1" applyAlignment="1" applyProtection="1">
      <alignment vertical="center" shrinkToFit="1"/>
      <protection/>
    </xf>
    <xf numFmtId="0" fontId="9" fillId="0" borderId="10" xfId="45" applyFont="1" applyFill="1" applyBorder="1" applyAlignment="1" applyProtection="1">
      <alignment vertical="center" shrinkToFit="1"/>
      <protection/>
    </xf>
    <xf numFmtId="0" fontId="9" fillId="0" borderId="10" xfId="45" applyFont="1" applyFill="1" applyBorder="1" applyAlignment="1" applyProtection="1">
      <alignment/>
      <protection/>
    </xf>
    <xf numFmtId="166" fontId="5" fillId="34" borderId="10" xfId="45" applyNumberFormat="1" applyFont="1" applyFill="1" applyBorder="1" applyAlignment="1">
      <alignment/>
    </xf>
    <xf numFmtId="167" fontId="5" fillId="34" borderId="10" xfId="45" applyNumberFormat="1" applyFont="1" applyFill="1" applyBorder="1" applyAlignment="1">
      <alignment vertical="center" wrapText="1"/>
    </xf>
    <xf numFmtId="166" fontId="7" fillId="34" borderId="10" xfId="45" applyNumberFormat="1" applyFont="1" applyFill="1" applyBorder="1" applyAlignment="1" applyProtection="1">
      <alignment/>
      <protection/>
    </xf>
    <xf numFmtId="166" fontId="5" fillId="34" borderId="10" xfId="45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E98" sqref="E98"/>
    </sheetView>
  </sheetViews>
  <sheetFormatPr defaultColWidth="9.00390625" defaultRowHeight="14.25"/>
  <cols>
    <col min="1" max="1" width="44.875" style="0" customWidth="1"/>
    <col min="2" max="2" width="9.125" style="0" bestFit="1" customWidth="1"/>
    <col min="3" max="3" width="10.75390625" style="0" bestFit="1" customWidth="1"/>
    <col min="4" max="5" width="14.375" style="0" bestFit="1" customWidth="1"/>
    <col min="6" max="6" width="14.00390625" style="0" bestFit="1" customWidth="1"/>
    <col min="7" max="7" width="10.625" style="0" customWidth="1"/>
    <col min="8" max="12" width="10.00390625" style="0" bestFit="1" customWidth="1"/>
    <col min="13" max="13" width="10.875" style="0" bestFit="1" customWidth="1"/>
  </cols>
  <sheetData>
    <row r="1" spans="1:4" ht="23.25">
      <c r="A1" s="26" t="s">
        <v>98</v>
      </c>
      <c r="B1" s="26"/>
      <c r="C1" s="26"/>
      <c r="D1" s="26"/>
    </row>
    <row r="2" spans="1:5" ht="14.25">
      <c r="A2" s="10" t="s">
        <v>0</v>
      </c>
      <c r="B2" s="1"/>
      <c r="C2" s="1"/>
      <c r="D2" s="1"/>
      <c r="E2" s="1"/>
    </row>
    <row r="3" spans="1:7" ht="14.25">
      <c r="A3" s="4" t="s">
        <v>1</v>
      </c>
      <c r="B3" s="5" t="s">
        <v>2</v>
      </c>
      <c r="C3" s="6" t="s">
        <v>83</v>
      </c>
      <c r="D3" s="6" t="s">
        <v>94</v>
      </c>
      <c r="E3" s="6" t="s">
        <v>95</v>
      </c>
      <c r="F3" s="6" t="s">
        <v>96</v>
      </c>
      <c r="G3" s="6" t="s">
        <v>97</v>
      </c>
    </row>
    <row r="4" spans="1:7" ht="14.25">
      <c r="A4" s="15" t="s">
        <v>3</v>
      </c>
      <c r="B4" s="2">
        <v>1000.74</v>
      </c>
      <c r="C4" s="22"/>
      <c r="D4" s="22"/>
      <c r="E4" s="22"/>
      <c r="F4" s="22"/>
      <c r="G4" s="22"/>
    </row>
    <row r="5" spans="1:7" ht="14.25">
      <c r="A5" s="15" t="s">
        <v>4</v>
      </c>
      <c r="B5" s="2">
        <v>247.92</v>
      </c>
      <c r="C5" s="22"/>
      <c r="D5" s="22"/>
      <c r="E5" s="22"/>
      <c r="F5" s="22"/>
      <c r="G5" s="22"/>
    </row>
    <row r="6" spans="1:7" ht="14.25">
      <c r="A6" s="15" t="s">
        <v>5</v>
      </c>
      <c r="B6" s="2">
        <v>4191.21</v>
      </c>
      <c r="C6" s="22"/>
      <c r="D6" s="22"/>
      <c r="E6" s="22"/>
      <c r="F6" s="22"/>
      <c r="G6" s="22"/>
    </row>
    <row r="7" spans="1:7" ht="14.25">
      <c r="A7" s="15" t="s">
        <v>6</v>
      </c>
      <c r="B7" s="2">
        <v>107.72</v>
      </c>
      <c r="C7" s="22"/>
      <c r="D7" s="22"/>
      <c r="E7" s="22"/>
      <c r="F7" s="22"/>
      <c r="G7" s="22"/>
    </row>
    <row r="8" spans="1:7" ht="14.25">
      <c r="A8" s="15" t="s">
        <v>7</v>
      </c>
      <c r="B8" s="2">
        <v>213.64</v>
      </c>
      <c r="C8" s="22"/>
      <c r="D8" s="22"/>
      <c r="E8" s="22"/>
      <c r="F8" s="22"/>
      <c r="G8" s="22"/>
    </row>
    <row r="9" spans="1:7" ht="14.25">
      <c r="A9" s="15" t="s">
        <v>8</v>
      </c>
      <c r="B9" s="2">
        <v>1519.21</v>
      </c>
      <c r="C9" s="22"/>
      <c r="D9" s="22"/>
      <c r="E9" s="22"/>
      <c r="F9" s="22"/>
      <c r="G9" s="22"/>
    </row>
    <row r="10" spans="1:7" ht="14.25">
      <c r="A10" s="15" t="s">
        <v>9</v>
      </c>
      <c r="B10" s="2">
        <v>2132.97</v>
      </c>
      <c r="C10" s="22"/>
      <c r="D10" s="22"/>
      <c r="E10" s="22"/>
      <c r="F10" s="22"/>
      <c r="G10" s="22"/>
    </row>
    <row r="11" spans="1:7" ht="14.25">
      <c r="A11" s="15" t="s">
        <v>10</v>
      </c>
      <c r="B11" s="2">
        <v>703.05</v>
      </c>
      <c r="C11" s="22"/>
      <c r="D11" s="22"/>
      <c r="E11" s="22"/>
      <c r="F11" s="22"/>
      <c r="G11" s="22"/>
    </row>
    <row r="12" spans="1:7" ht="14.25">
      <c r="A12" s="15" t="s">
        <v>11</v>
      </c>
      <c r="B12" s="2">
        <v>530.71</v>
      </c>
      <c r="C12" s="22"/>
      <c r="D12" s="22"/>
      <c r="E12" s="22"/>
      <c r="F12" s="22"/>
      <c r="G12" s="22"/>
    </row>
    <row r="13" spans="1:7" ht="14.25">
      <c r="A13" s="15" t="s">
        <v>12</v>
      </c>
      <c r="B13" s="2">
        <v>670.24</v>
      </c>
      <c r="C13" s="22"/>
      <c r="D13" s="22"/>
      <c r="E13" s="22"/>
      <c r="F13" s="22"/>
      <c r="G13" s="22"/>
    </row>
    <row r="14" spans="1:7" ht="14.25">
      <c r="A14" s="15" t="s">
        <v>13</v>
      </c>
      <c r="B14" s="2">
        <v>921.23</v>
      </c>
      <c r="C14" s="22"/>
      <c r="D14" s="22"/>
      <c r="E14" s="22"/>
      <c r="F14" s="22"/>
      <c r="G14" s="22"/>
    </row>
    <row r="15" spans="1:7" ht="14.25">
      <c r="A15" s="15" t="s">
        <v>14</v>
      </c>
      <c r="B15" s="2">
        <v>5941.55</v>
      </c>
      <c r="C15" s="22"/>
      <c r="D15" s="22"/>
      <c r="E15" s="22"/>
      <c r="F15" s="22"/>
      <c r="G15" s="22"/>
    </row>
    <row r="16" spans="1:7" ht="14.25">
      <c r="A16" s="15" t="s">
        <v>15</v>
      </c>
      <c r="B16" s="2">
        <v>2238.05</v>
      </c>
      <c r="C16" s="22"/>
      <c r="D16" s="22"/>
      <c r="E16" s="22"/>
      <c r="F16" s="22"/>
      <c r="G16" s="22"/>
    </row>
    <row r="17" spans="1:7" ht="14.25">
      <c r="A17" s="15" t="s">
        <v>16</v>
      </c>
      <c r="B17" s="2">
        <v>73.21</v>
      </c>
      <c r="C17" s="22"/>
      <c r="D17" s="22"/>
      <c r="E17" s="22"/>
      <c r="F17" s="22"/>
      <c r="G17" s="22"/>
    </row>
    <row r="18" spans="1:7" ht="14.25">
      <c r="A18" s="15" t="s">
        <v>17</v>
      </c>
      <c r="B18" s="2">
        <v>370.13</v>
      </c>
      <c r="C18" s="22"/>
      <c r="D18" s="22"/>
      <c r="E18" s="22"/>
      <c r="F18" s="22"/>
      <c r="G18" s="22"/>
    </row>
    <row r="19" spans="1:7" ht="14.25">
      <c r="A19" s="15" t="s">
        <v>18</v>
      </c>
      <c r="B19" s="2">
        <v>374</v>
      </c>
      <c r="C19" s="22"/>
      <c r="D19" s="22"/>
      <c r="E19" s="22"/>
      <c r="F19" s="22"/>
      <c r="G19" s="22"/>
    </row>
    <row r="20" spans="1:7" ht="14.25">
      <c r="A20" s="15" t="s">
        <v>19</v>
      </c>
      <c r="B20" s="2">
        <v>2119.76</v>
      </c>
      <c r="C20" s="22"/>
      <c r="D20" s="22"/>
      <c r="E20" s="22"/>
      <c r="F20" s="22"/>
      <c r="G20" s="22"/>
    </row>
    <row r="21" spans="1:7" ht="14.25">
      <c r="A21" s="15" t="s">
        <v>20</v>
      </c>
      <c r="B21" s="2">
        <v>891.87</v>
      </c>
      <c r="C21" s="22"/>
      <c r="D21" s="22"/>
      <c r="E21" s="22"/>
      <c r="F21" s="22"/>
      <c r="G21" s="22"/>
    </row>
    <row r="22" spans="1:7" ht="14.25">
      <c r="A22" s="15" t="s">
        <v>21</v>
      </c>
      <c r="B22" s="2">
        <v>6795.28</v>
      </c>
      <c r="C22" s="22"/>
      <c r="D22" s="22"/>
      <c r="E22" s="22"/>
      <c r="F22" s="22"/>
      <c r="G22" s="22"/>
    </row>
    <row r="23" spans="1:7" ht="14.25">
      <c r="A23" s="15" t="s">
        <v>22</v>
      </c>
      <c r="B23" s="2">
        <v>6040.82</v>
      </c>
      <c r="C23" s="22"/>
      <c r="D23" s="22"/>
      <c r="E23" s="22"/>
      <c r="F23" s="22"/>
      <c r="G23" s="22"/>
    </row>
    <row r="24" spans="1:7" ht="14.25">
      <c r="A24" s="15" t="s">
        <v>23</v>
      </c>
      <c r="B24" s="2">
        <v>369.3</v>
      </c>
      <c r="C24" s="22"/>
      <c r="D24" s="22"/>
      <c r="E24" s="22"/>
      <c r="F24" s="22"/>
      <c r="G24" s="22"/>
    </row>
    <row r="25" spans="1:7" ht="14.25">
      <c r="A25" s="15" t="s">
        <v>24</v>
      </c>
      <c r="B25" s="2">
        <v>267.54</v>
      </c>
      <c r="C25" s="22"/>
      <c r="D25" s="22"/>
      <c r="E25" s="22"/>
      <c r="F25" s="22"/>
      <c r="G25" s="22"/>
    </row>
    <row r="26" spans="1:7" ht="14.25">
      <c r="A26" s="15" t="s">
        <v>25</v>
      </c>
      <c r="B26" s="2">
        <v>155.89</v>
      </c>
      <c r="C26" s="22"/>
      <c r="D26" s="22"/>
      <c r="E26" s="22"/>
      <c r="F26" s="22"/>
      <c r="G26" s="22"/>
    </row>
    <row r="27" spans="1:7" ht="14.25">
      <c r="A27" s="16" t="s">
        <v>26</v>
      </c>
      <c r="B27" s="2">
        <v>1807.21</v>
      </c>
      <c r="C27" s="22"/>
      <c r="D27" s="22"/>
      <c r="E27" s="22"/>
      <c r="F27" s="22"/>
      <c r="G27" s="22"/>
    </row>
    <row r="28" spans="1:7" ht="14.25">
      <c r="A28" s="16" t="s">
        <v>27</v>
      </c>
      <c r="B28" s="2">
        <v>1699.73</v>
      </c>
      <c r="C28" s="22"/>
      <c r="D28" s="22"/>
      <c r="E28" s="22"/>
      <c r="F28" s="22"/>
      <c r="G28" s="22"/>
    </row>
    <row r="29" spans="1:7" ht="14.25">
      <c r="A29" s="16" t="s">
        <v>28</v>
      </c>
      <c r="B29" s="2">
        <v>3048.08</v>
      </c>
      <c r="C29" s="22"/>
      <c r="D29" s="22"/>
      <c r="E29" s="22"/>
      <c r="F29" s="22"/>
      <c r="G29" s="22"/>
    </row>
    <row r="30" spans="1:7" ht="14.25">
      <c r="A30" s="16" t="s">
        <v>29</v>
      </c>
      <c r="B30" s="2">
        <v>1434.67</v>
      </c>
      <c r="C30" s="22"/>
      <c r="D30" s="22"/>
      <c r="E30" s="22"/>
      <c r="F30" s="22"/>
      <c r="G30" s="22"/>
    </row>
    <row r="31" spans="1:7" ht="14.25">
      <c r="A31" s="16" t="s">
        <v>30</v>
      </c>
      <c r="B31" s="2">
        <v>1332.19</v>
      </c>
      <c r="C31" s="22"/>
      <c r="D31" s="22"/>
      <c r="E31" s="22"/>
      <c r="F31" s="22"/>
      <c r="G31" s="22"/>
    </row>
    <row r="32" spans="1:7" ht="14.25">
      <c r="A32" s="15" t="s">
        <v>31</v>
      </c>
      <c r="B32" s="2">
        <v>4576.47</v>
      </c>
      <c r="C32" s="22"/>
      <c r="D32" s="22"/>
      <c r="E32" s="22"/>
      <c r="F32" s="22"/>
      <c r="G32" s="22"/>
    </row>
    <row r="33" spans="1:7" ht="14.25">
      <c r="A33" s="15" t="s">
        <v>32</v>
      </c>
      <c r="B33" s="2">
        <v>5597.52</v>
      </c>
      <c r="C33" s="22"/>
      <c r="D33" s="22"/>
      <c r="E33" s="22"/>
      <c r="F33" s="22"/>
      <c r="G33" s="22"/>
    </row>
    <row r="34" spans="1:7" ht="14.25">
      <c r="A34" s="15" t="s">
        <v>33</v>
      </c>
      <c r="B34" s="2">
        <v>559.62</v>
      </c>
      <c r="C34" s="22"/>
      <c r="D34" s="22"/>
      <c r="E34" s="22"/>
      <c r="F34" s="22"/>
      <c r="G34" s="22"/>
    </row>
    <row r="35" spans="1:7" ht="14.25">
      <c r="A35" s="15" t="s">
        <v>34</v>
      </c>
      <c r="B35" s="2">
        <v>574.58</v>
      </c>
      <c r="C35" s="22"/>
      <c r="D35" s="22"/>
      <c r="E35" s="22"/>
      <c r="F35" s="22"/>
      <c r="G35" s="22"/>
    </row>
    <row r="36" spans="1:7" ht="14.25">
      <c r="A36" s="15" t="s">
        <v>35</v>
      </c>
      <c r="B36" s="2">
        <v>2343.77</v>
      </c>
      <c r="C36" s="22"/>
      <c r="D36" s="22"/>
      <c r="E36" s="22"/>
      <c r="F36" s="22"/>
      <c r="G36" s="22"/>
    </row>
    <row r="37" spans="1:7" ht="14.25">
      <c r="A37" s="15" t="s">
        <v>36</v>
      </c>
      <c r="B37" s="2">
        <v>557.67</v>
      </c>
      <c r="C37" s="22"/>
      <c r="D37" s="22"/>
      <c r="E37" s="22"/>
      <c r="F37" s="22"/>
      <c r="G37" s="22"/>
    </row>
    <row r="38" spans="1:7" ht="14.25">
      <c r="A38" s="16" t="s">
        <v>37</v>
      </c>
      <c r="B38" s="2">
        <v>2358</v>
      </c>
      <c r="C38" s="22"/>
      <c r="D38" s="22"/>
      <c r="E38" s="22"/>
      <c r="F38" s="22"/>
      <c r="G38" s="22"/>
    </row>
    <row r="39" spans="1:7" ht="14.25">
      <c r="A39" s="15" t="s">
        <v>38</v>
      </c>
      <c r="B39" s="2">
        <v>1796.56</v>
      </c>
      <c r="C39" s="22"/>
      <c r="D39" s="22"/>
      <c r="E39" s="22"/>
      <c r="F39" s="22"/>
      <c r="G39" s="22"/>
    </row>
    <row r="40" spans="1:7" ht="14.25">
      <c r="A40" s="15" t="s">
        <v>39</v>
      </c>
      <c r="B40" s="2">
        <v>11</v>
      </c>
      <c r="C40" s="22"/>
      <c r="D40" s="22"/>
      <c r="E40" s="22"/>
      <c r="F40" s="22"/>
      <c r="G40" s="22"/>
    </row>
    <row r="41" spans="1:7" ht="14.25">
      <c r="A41" s="15" t="s">
        <v>40</v>
      </c>
      <c r="B41" s="2">
        <v>887.87</v>
      </c>
      <c r="C41" s="22"/>
      <c r="D41" s="22"/>
      <c r="E41" s="22"/>
      <c r="F41" s="22"/>
      <c r="G41" s="22"/>
    </row>
    <row r="42" spans="1:7" ht="14.25">
      <c r="A42" s="15" t="s">
        <v>41</v>
      </c>
      <c r="B42" s="2">
        <v>289.22</v>
      </c>
      <c r="C42" s="22"/>
      <c r="D42" s="22"/>
      <c r="E42" s="22"/>
      <c r="F42" s="22"/>
      <c r="G42" s="22"/>
    </row>
    <row r="43" spans="1:7" ht="14.25">
      <c r="A43" s="15" t="s">
        <v>42</v>
      </c>
      <c r="B43" s="2">
        <v>169.15</v>
      </c>
      <c r="C43" s="22"/>
      <c r="D43" s="22"/>
      <c r="E43" s="22"/>
      <c r="F43" s="22"/>
      <c r="G43" s="22"/>
    </row>
    <row r="44" spans="1:7" ht="14.25">
      <c r="A44" s="15" t="s">
        <v>43</v>
      </c>
      <c r="B44" s="2">
        <v>179.18</v>
      </c>
      <c r="C44" s="22"/>
      <c r="D44" s="22"/>
      <c r="E44" s="22"/>
      <c r="F44" s="22"/>
      <c r="G44" s="22"/>
    </row>
    <row r="45" spans="1:7" ht="14.25">
      <c r="A45" s="15" t="s">
        <v>44</v>
      </c>
      <c r="B45" s="2">
        <v>3891.55</v>
      </c>
      <c r="C45" s="22"/>
      <c r="D45" s="22"/>
      <c r="E45" s="22"/>
      <c r="F45" s="22"/>
      <c r="G45" s="22"/>
    </row>
    <row r="46" spans="1:7" ht="14.25">
      <c r="A46" s="15" t="s">
        <v>45</v>
      </c>
      <c r="B46" s="2">
        <v>2983.51</v>
      </c>
      <c r="C46" s="22"/>
      <c r="D46" s="22"/>
      <c r="E46" s="22"/>
      <c r="F46" s="22"/>
      <c r="G46" s="22"/>
    </row>
    <row r="47" spans="1:7" ht="14.25">
      <c r="A47" s="15" t="s">
        <v>46</v>
      </c>
      <c r="B47" s="2">
        <v>534.71</v>
      </c>
      <c r="C47" s="22"/>
      <c r="D47" s="22"/>
      <c r="E47" s="22"/>
      <c r="F47" s="22"/>
      <c r="G47" s="22"/>
    </row>
    <row r="48" spans="1:7" ht="14.25">
      <c r="A48" s="15" t="s">
        <v>47</v>
      </c>
      <c r="B48" s="2">
        <v>878.11</v>
      </c>
      <c r="C48" s="22"/>
      <c r="D48" s="22"/>
      <c r="E48" s="22"/>
      <c r="F48" s="22"/>
      <c r="G48" s="22"/>
    </row>
    <row r="49" spans="1:7" ht="14.25">
      <c r="A49" s="15" t="s">
        <v>48</v>
      </c>
      <c r="B49" s="2">
        <v>2122.81</v>
      </c>
      <c r="C49" s="22"/>
      <c r="D49" s="22"/>
      <c r="E49" s="22"/>
      <c r="F49" s="22"/>
      <c r="G49" s="22"/>
    </row>
    <row r="50" spans="1:7" ht="14.25">
      <c r="A50" s="15" t="s">
        <v>49</v>
      </c>
      <c r="B50" s="2">
        <v>971.37</v>
      </c>
      <c r="C50" s="22"/>
      <c r="D50" s="22"/>
      <c r="E50" s="22"/>
      <c r="F50" s="22"/>
      <c r="G50" s="22"/>
    </row>
    <row r="51" spans="1:7" ht="14.25">
      <c r="A51" s="15" t="s">
        <v>50</v>
      </c>
      <c r="B51" s="2">
        <v>527.57</v>
      </c>
      <c r="C51" s="22"/>
      <c r="D51" s="22"/>
      <c r="E51" s="22"/>
      <c r="F51" s="22"/>
      <c r="G51" s="22"/>
    </row>
    <row r="52" spans="1:7" ht="14.25">
      <c r="A52" s="15" t="s">
        <v>51</v>
      </c>
      <c r="B52" s="2">
        <v>2218.96</v>
      </c>
      <c r="C52" s="22"/>
      <c r="D52" s="22"/>
      <c r="E52" s="22"/>
      <c r="F52" s="22"/>
      <c r="G52" s="22"/>
    </row>
    <row r="53" spans="1:7" ht="14.25">
      <c r="A53" s="15" t="s">
        <v>52</v>
      </c>
      <c r="B53" s="2">
        <v>820.85</v>
      </c>
      <c r="C53" s="22"/>
      <c r="D53" s="22"/>
      <c r="E53" s="22"/>
      <c r="F53" s="22"/>
      <c r="G53" s="22"/>
    </row>
    <row r="54" spans="1:5" ht="14.25">
      <c r="A54" s="4" t="s">
        <v>53</v>
      </c>
      <c r="B54" s="9">
        <f>SUM(B4:B53)</f>
        <v>82047.97</v>
      </c>
      <c r="C54" s="24">
        <f>SUM(C4:C53)</f>
        <v>0</v>
      </c>
      <c r="E54" s="1"/>
    </row>
    <row r="55" spans="1:5" ht="14.25">
      <c r="A55" s="7"/>
      <c r="B55" s="8"/>
      <c r="C55" s="8"/>
      <c r="D55" s="8"/>
      <c r="E55" s="1"/>
    </row>
    <row r="56" spans="1:5" ht="14.25">
      <c r="A56" s="10" t="s">
        <v>54</v>
      </c>
      <c r="B56" s="1"/>
      <c r="C56" s="1"/>
      <c r="D56" s="1"/>
      <c r="E56" s="1"/>
    </row>
    <row r="57" spans="1:6" ht="14.25">
      <c r="A57" s="12" t="s">
        <v>1</v>
      </c>
      <c r="B57" s="5" t="s">
        <v>2</v>
      </c>
      <c r="C57" s="6" t="s">
        <v>83</v>
      </c>
      <c r="D57" s="6" t="s">
        <v>94</v>
      </c>
      <c r="E57" s="6" t="s">
        <v>95</v>
      </c>
      <c r="F57" s="6" t="s">
        <v>96</v>
      </c>
    </row>
    <row r="58" spans="1:6" ht="14.25">
      <c r="A58" s="17" t="s">
        <v>55</v>
      </c>
      <c r="B58" s="2">
        <v>150</v>
      </c>
      <c r="C58" s="22"/>
      <c r="D58" s="22"/>
      <c r="E58" s="22"/>
      <c r="F58" s="22"/>
    </row>
    <row r="59" spans="1:6" ht="14.25">
      <c r="A59" s="17" t="s">
        <v>56</v>
      </c>
      <c r="B59" s="2">
        <v>643.32</v>
      </c>
      <c r="C59" s="22"/>
      <c r="D59" s="22"/>
      <c r="E59" s="22"/>
      <c r="F59" s="22"/>
    </row>
    <row r="60" spans="1:6" ht="14.25">
      <c r="A60" s="17" t="s">
        <v>57</v>
      </c>
      <c r="B60" s="2">
        <v>3062.57</v>
      </c>
      <c r="C60" s="22"/>
      <c r="D60" s="22"/>
      <c r="E60" s="22"/>
      <c r="F60" s="22"/>
    </row>
    <row r="61" spans="1:6" ht="14.25">
      <c r="A61" s="17" t="s">
        <v>58</v>
      </c>
      <c r="B61" s="2">
        <v>4191.24</v>
      </c>
      <c r="C61" s="22"/>
      <c r="D61" s="22"/>
      <c r="E61" s="22"/>
      <c r="F61" s="22"/>
    </row>
    <row r="62" spans="1:6" ht="14.25">
      <c r="A62" s="17" t="s">
        <v>59</v>
      </c>
      <c r="B62" s="2">
        <v>1404.27</v>
      </c>
      <c r="C62" s="22"/>
      <c r="D62" s="22"/>
      <c r="E62" s="22"/>
      <c r="F62" s="22"/>
    </row>
    <row r="63" spans="1:6" ht="14.25">
      <c r="A63" s="17" t="s">
        <v>60</v>
      </c>
      <c r="B63" s="2">
        <v>1298.86</v>
      </c>
      <c r="C63" s="22"/>
      <c r="D63" s="22"/>
      <c r="E63" s="22"/>
      <c r="F63" s="22"/>
    </row>
    <row r="64" spans="1:6" ht="14.25">
      <c r="A64" s="17" t="s">
        <v>61</v>
      </c>
      <c r="B64" s="2">
        <v>2290</v>
      </c>
      <c r="C64" s="22"/>
      <c r="D64" s="22"/>
      <c r="E64" s="22"/>
      <c r="F64" s="22"/>
    </row>
    <row r="65" spans="1:6" ht="14.25">
      <c r="A65" s="17" t="s">
        <v>62</v>
      </c>
      <c r="B65" s="2">
        <v>1054.85</v>
      </c>
      <c r="C65" s="22"/>
      <c r="D65" s="22"/>
      <c r="E65" s="22"/>
      <c r="F65" s="22"/>
    </row>
    <row r="66" spans="1:6" ht="14.25">
      <c r="A66" s="17" t="s">
        <v>63</v>
      </c>
      <c r="B66" s="2">
        <v>449.8</v>
      </c>
      <c r="C66" s="22"/>
      <c r="D66" s="22"/>
      <c r="E66" s="22"/>
      <c r="F66" s="22"/>
    </row>
    <row r="67" spans="1:6" ht="14.25">
      <c r="A67" s="17" t="s">
        <v>64</v>
      </c>
      <c r="B67" s="2">
        <v>947.9</v>
      </c>
      <c r="C67" s="22"/>
      <c r="D67" s="22"/>
      <c r="E67" s="22"/>
      <c r="F67" s="22"/>
    </row>
    <row r="68" spans="1:6" ht="14.25">
      <c r="A68" s="17" t="s">
        <v>65</v>
      </c>
      <c r="B68" s="2">
        <v>250.14</v>
      </c>
      <c r="C68" s="22"/>
      <c r="D68" s="22"/>
      <c r="E68" s="22"/>
      <c r="F68" s="22"/>
    </row>
    <row r="69" spans="1:6" ht="14.25">
      <c r="A69" s="17" t="s">
        <v>66</v>
      </c>
      <c r="B69" s="2">
        <v>18986.56</v>
      </c>
      <c r="C69" s="22"/>
      <c r="D69" s="22"/>
      <c r="E69" s="22"/>
      <c r="F69" s="22"/>
    </row>
    <row r="70" spans="1:6" ht="14.25">
      <c r="A70" s="17" t="s">
        <v>67</v>
      </c>
      <c r="B70" s="2">
        <v>836.18</v>
      </c>
      <c r="C70" s="22"/>
      <c r="D70" s="22"/>
      <c r="E70" s="22"/>
      <c r="F70" s="22"/>
    </row>
    <row r="71" spans="1:6" ht="14.25">
      <c r="A71" s="17" t="s">
        <v>68</v>
      </c>
      <c r="B71" s="2">
        <v>492.9</v>
      </c>
      <c r="C71" s="22"/>
      <c r="D71" s="22"/>
      <c r="E71" s="22"/>
      <c r="F71" s="22"/>
    </row>
    <row r="72" spans="1:6" ht="14.25">
      <c r="A72" s="17" t="s">
        <v>69</v>
      </c>
      <c r="B72" s="2">
        <v>1230.61</v>
      </c>
      <c r="C72" s="22"/>
      <c r="D72" s="22"/>
      <c r="E72" s="22"/>
      <c r="F72" s="22"/>
    </row>
    <row r="73" spans="1:6" ht="14.25">
      <c r="A73" s="17" t="s">
        <v>70</v>
      </c>
      <c r="B73" s="2">
        <v>1508.82</v>
      </c>
      <c r="C73" s="22"/>
      <c r="D73" s="22"/>
      <c r="E73" s="22"/>
      <c r="F73" s="22"/>
    </row>
    <row r="74" spans="1:6" ht="14.25">
      <c r="A74" s="17" t="s">
        <v>71</v>
      </c>
      <c r="B74" s="2">
        <v>230</v>
      </c>
      <c r="C74" s="22"/>
      <c r="D74" s="22"/>
      <c r="E74" s="22"/>
      <c r="F74" s="22"/>
    </row>
    <row r="75" spans="1:6" ht="14.25">
      <c r="A75" s="17" t="s">
        <v>35</v>
      </c>
      <c r="B75" s="2">
        <v>2028.29</v>
      </c>
      <c r="C75" s="22"/>
      <c r="D75" s="22"/>
      <c r="E75" s="22"/>
      <c r="F75" s="22"/>
    </row>
    <row r="76" spans="1:6" ht="14.25">
      <c r="A76" s="17" t="s">
        <v>72</v>
      </c>
      <c r="B76" s="2">
        <v>956.87</v>
      </c>
      <c r="C76" s="22"/>
      <c r="D76" s="22"/>
      <c r="E76" s="22"/>
      <c r="F76" s="22"/>
    </row>
    <row r="77" spans="1:6" ht="14.25">
      <c r="A77" s="17" t="s">
        <v>73</v>
      </c>
      <c r="B77" s="2">
        <v>5716.45</v>
      </c>
      <c r="C77" s="22"/>
      <c r="D77" s="22"/>
      <c r="E77" s="22"/>
      <c r="F77" s="22"/>
    </row>
    <row r="78" spans="1:6" ht="14.25">
      <c r="A78" s="17" t="s">
        <v>74</v>
      </c>
      <c r="B78" s="2">
        <v>840.11</v>
      </c>
      <c r="C78" s="22"/>
      <c r="D78" s="22"/>
      <c r="E78" s="22"/>
      <c r="F78" s="22"/>
    </row>
    <row r="79" spans="1:5" ht="14.25">
      <c r="A79" s="4" t="s">
        <v>75</v>
      </c>
      <c r="B79" s="9">
        <f>SUM(B58:B78)</f>
        <v>48569.740000000005</v>
      </c>
      <c r="C79" s="24">
        <f>SUM(C58:C78)</f>
        <v>0</v>
      </c>
      <c r="E79" s="1"/>
    </row>
    <row r="80" spans="1:5" ht="14.25">
      <c r="A80" s="1"/>
      <c r="B80" s="1"/>
      <c r="C80" s="1"/>
      <c r="D80" s="1"/>
      <c r="E80" s="1"/>
    </row>
    <row r="81" spans="1:5" ht="14.25">
      <c r="A81" s="10" t="s">
        <v>76</v>
      </c>
      <c r="B81" s="1"/>
      <c r="C81" s="1"/>
      <c r="D81" s="1"/>
      <c r="E81" s="1"/>
    </row>
    <row r="82" spans="1:13" ht="14.25">
      <c r="A82" s="11" t="s">
        <v>1</v>
      </c>
      <c r="B82" s="5" t="s">
        <v>2</v>
      </c>
      <c r="C82" s="6" t="s">
        <v>83</v>
      </c>
      <c r="D82" s="6" t="s">
        <v>84</v>
      </c>
      <c r="E82" s="6" t="s">
        <v>85</v>
      </c>
      <c r="F82" s="6" t="s">
        <v>86</v>
      </c>
      <c r="G82" s="6" t="s">
        <v>87</v>
      </c>
      <c r="H82" s="6" t="s">
        <v>88</v>
      </c>
      <c r="I82" s="6" t="s">
        <v>89</v>
      </c>
      <c r="J82" s="6" t="s">
        <v>90</v>
      </c>
      <c r="K82" s="6" t="s">
        <v>91</v>
      </c>
      <c r="L82" s="6" t="s">
        <v>92</v>
      </c>
      <c r="M82" s="6" t="s">
        <v>93</v>
      </c>
    </row>
    <row r="83" spans="1:13" ht="14.25">
      <c r="A83" s="18" t="s">
        <v>12</v>
      </c>
      <c r="B83" s="3">
        <v>1224.24</v>
      </c>
      <c r="C83" s="25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4.25">
      <c r="A84" s="18" t="s">
        <v>15</v>
      </c>
      <c r="B84" s="3">
        <v>756.6</v>
      </c>
      <c r="C84" s="25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4.25">
      <c r="A85" s="19" t="s">
        <v>27</v>
      </c>
      <c r="B85" s="3">
        <v>110</v>
      </c>
      <c r="C85" s="25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4.25">
      <c r="A86" s="19" t="s">
        <v>29</v>
      </c>
      <c r="B86" s="3">
        <v>396.9</v>
      </c>
      <c r="C86" s="25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4.25">
      <c r="A87" s="20" t="s">
        <v>77</v>
      </c>
      <c r="B87" s="3">
        <v>1964</v>
      </c>
      <c r="C87" s="25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4.25">
      <c r="A88" s="20" t="s">
        <v>78</v>
      </c>
      <c r="B88" s="3">
        <v>1286.7</v>
      </c>
      <c r="C88" s="25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4.25">
      <c r="A89" s="18" t="s">
        <v>33</v>
      </c>
      <c r="B89" s="3">
        <v>215.97</v>
      </c>
      <c r="C89" s="25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4.25">
      <c r="A90" s="18" t="s">
        <v>36</v>
      </c>
      <c r="B90" s="3">
        <v>18.33</v>
      </c>
      <c r="C90" s="25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4.25">
      <c r="A91" s="18" t="s">
        <v>79</v>
      </c>
      <c r="B91" s="3">
        <v>360.73</v>
      </c>
      <c r="C91" s="25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4.25">
      <c r="A92" s="18" t="s">
        <v>41</v>
      </c>
      <c r="B92" s="3">
        <v>149.7</v>
      </c>
      <c r="C92" s="25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4.25">
      <c r="A93" s="21" t="s">
        <v>80</v>
      </c>
      <c r="B93" s="3">
        <v>1810.61</v>
      </c>
      <c r="C93" s="25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4.25">
      <c r="A94" s="21" t="s">
        <v>39</v>
      </c>
      <c r="B94" s="3">
        <v>11</v>
      </c>
      <c r="C94" s="25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5" ht="14.25">
      <c r="A95" s="4" t="s">
        <v>81</v>
      </c>
      <c r="B95" s="9">
        <f>SUM(B83:B94)</f>
        <v>8304.779999999999</v>
      </c>
      <c r="C95" s="24">
        <f>SUM(C83:C94)</f>
        <v>0</v>
      </c>
      <c r="E95" s="1"/>
    </row>
    <row r="96" spans="1:5" ht="14.25">
      <c r="A96" s="1"/>
      <c r="B96" s="1"/>
      <c r="C96" s="1"/>
      <c r="D96" s="1"/>
      <c r="E96" s="1"/>
    </row>
    <row r="97" spans="1:5" ht="14.25">
      <c r="A97" s="13" t="s">
        <v>82</v>
      </c>
      <c r="B97" s="1"/>
      <c r="C97" s="14">
        <f>SUM(C95,C79,C54)</f>
        <v>0</v>
      </c>
      <c r="E97" s="1"/>
    </row>
    <row r="98" spans="1:5" ht="14.25">
      <c r="A98" s="1"/>
      <c r="B98" s="1"/>
      <c r="C98" s="1"/>
      <c r="D98" s="1"/>
      <c r="E98" s="1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dcterms:created xsi:type="dcterms:W3CDTF">2022-03-16T09:41:48Z</dcterms:created>
  <dcterms:modified xsi:type="dcterms:W3CDTF">2022-03-16T14:39:32Z</dcterms:modified>
  <cp:category/>
  <cp:version/>
  <cp:contentType/>
  <cp:contentStatus/>
</cp:coreProperties>
</file>