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VerticalScroll="0" xWindow="0" yWindow="0" windowWidth="23040" windowHeight="9192"/>
  </bookViews>
  <sheets>
    <sheet name="Technická specifikace DJL" sheetId="1" r:id="rId1"/>
  </sheets>
  <definedNames>
    <definedName name="_xlnm.Print_Area" localSheetId="0">'Technická specifikace DJL'!$A$1:$J$23</definedName>
  </definedNames>
  <calcPr calcId="162913"/>
</workbook>
</file>

<file path=xl/calcChain.xml><?xml version="1.0" encoding="utf-8"?>
<calcChain xmlns="http://schemas.openxmlformats.org/spreadsheetml/2006/main">
  <c r="I11" i="1" l="1"/>
  <c r="J11" i="1" s="1"/>
  <c r="I10" i="1"/>
  <c r="J10" i="1" s="1"/>
  <c r="I9" i="1"/>
  <c r="J9" i="1" s="1"/>
  <c r="I6" i="1"/>
  <c r="J6" i="1" s="1"/>
  <c r="I3" i="1"/>
  <c r="J3" i="1" l="1"/>
  <c r="J13" i="1" s="1"/>
  <c r="I13" i="1"/>
</calcChain>
</file>

<file path=xl/sharedStrings.xml><?xml version="1.0" encoding="utf-8"?>
<sst xmlns="http://schemas.openxmlformats.org/spreadsheetml/2006/main" count="55" uniqueCount="38">
  <si>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</si>
  <si>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</si>
  <si>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</si>
  <si>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</si>
  <si>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</si>
  <si>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</si>
  <si>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</si>
  <si>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</si>
  <si>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</si>
  <si>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</si>
  <si>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</si>
  <si>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</si>
  <si>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</si>
  <si>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Jazyková učebna</t>
  </si>
  <si>
    <t>Značka, typ zařízení, výrobce, nabízené parametry  - Povinné - vyplní účastník zadávacího řízení</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</si>
  <si>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</si>
  <si>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Učitelské pracoviště s PC komunikací a s ovládáním žákovských pracovišť s digitální komunikací, vč. instalace</t>
  </si>
  <si>
    <t>Náhlavní systémová sluchátka s mikrofonem</t>
  </si>
  <si>
    <t>Žákovské pracoviště s digitální komunikací vč. instalace</t>
  </si>
  <si>
    <t>Maintanance SW UPG 1-5let vč. instalace</t>
  </si>
  <si>
    <t>Licence softwarové podpory a aktualizací po dobu udržitelnosti projektu, včetně prvotní instalace a konfigurace</t>
  </si>
  <si>
    <t>Multimedia server SET vč. instalace</t>
  </si>
  <si>
    <t>Přístupy z kabinetů se sluchátky - modul pro LAN přístup  vč. instalace</t>
  </si>
  <si>
    <t>1a</t>
  </si>
  <si>
    <t>1b</t>
  </si>
  <si>
    <t>2a</t>
  </si>
  <si>
    <t>2b</t>
  </si>
  <si>
    <t>set</t>
  </si>
  <si>
    <t>položka je poptávaná jako SET a je definována výčtem prvků níže 2a-2b</t>
  </si>
  <si>
    <t>Náhlavní systémová sluchátka s mikrofonem, provedení z pružného polyethylénu - odolné hrubému zacházení, uzavřená stereofonní sluchátka, kondenzátorový mikrofon, polstrovaný a nastavitelný náhlavní most,  konektory: 1x 3,5mm stereo jack -  mikrofon, 1x 3,5mm stereo jack -  sluchátka, kabel min. 1,8m.</t>
  </si>
  <si>
    <t>• vzdálené jazykové pracoviště pro přípravu učitele v kabinetech vč. sw licence přístupu do učebny
• SW modul pro LAN přístup včetně instalace. Učitelský SW modul pro vzdálený přístup do databáze studijních materiálů, mimo jazykovou laboratoř. Příprava cvičení, kontrola vyplněných úloh
•Náhlavní systémová sluchátka s mikrofonem, provedení z pružného polyethylénu - odolné hrubému zacházení, uzavřená stereofonní sluchátka, kondenzátorový mikrofon, polstrovaný a nastavitelný náhlavní most,  konektory: 1x 3,5mm stereo jack -  mikrofon, 1x 3,5mm stereo jack -  sluchátka, kabel min. 1,8m.</t>
  </si>
  <si>
    <t>Multimedia server set - -Pracovní stanice, case s min. 400W zdrojem s účinností 92%, sestava pro provoz 24/7, výkon CPU min. 8000 bodu dle nezávislého testu cpubenchmark.net, operační paměť min. 8GB DDR4, SSD s kapacitou min. 256GB, DVD-RW optická mechanika, Gbit síťová karta, min. 1x video výstup , min.  6x USB 3.0, klávesnice a myš stejného výrobce, operační systém s podporu AD (domény), záruka 3 roky, oprava u zákazníka do následujícího pracovního dne
- Datové uložiště, min. dvoujádrový procesor s taktem min 1,6GHz, rychlosti šifrovaného čtení min. 113MB/s, rychlost šifrovaného zápisu min. 112 MB/s, min. 1 Gbit LAN,  min. 2x USB 3.0, 
- 2ks pevný disk pro provoz 24/7 a RAID kompatibilní, min. kapacita 1TB s 7.200ot/s, rozhraní SATA s přenosovou rychlosti 6Gb/s, formátu 3.5“,
- 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t>
  </si>
  <si>
    <t>Software k počítačové učebně učitelská licence</t>
  </si>
  <si>
    <t>položka je poptávaná jako SET a je definována výčtem prvků níže 1a-1b</t>
  </si>
  <si>
    <t>Software k počítačové učebně žákovská licence</t>
  </si>
  <si>
    <t>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(cizích jazyků)  přímo z aplikace
Možnost vytváření audio záznamu žákem při čtení a konverzaci ve skupině na žákovském počítači. 
Funkce Text na řeč
Individuální vypnutí a zapnutí mikrofonu žáka.
plná kompatibilita aplikace
podpora dotykového ovladání
plná česká lokalizace produktu</t>
  </si>
  <si>
    <t>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Funkce Text na řeč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plná česká lokalizace produktu</t>
  </si>
  <si>
    <t>Příloha č. 2b - Technická specifikace předmětu plnění pro část 2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</si>
</sst>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9"/>
      <color rgb="FFFF0000"/>
      <name val="Calibri"/>
      <family val="2"/>
      <charset val="238"/>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hair">
        <color indexed="64"/>
      </diagonal>
    </border>
    <border>
      <left/>
      <right style="thin">
        <color indexed="64"/>
      </right>
      <top/>
      <bottom/>
      <diagonal/>
    </border>
    <border diagonalUp="1" diagonalDown="1">
      <left style="thin">
        <color indexed="64"/>
      </left>
      <right style="thin">
        <color indexed="64"/>
      </right>
      <top/>
      <bottom style="medium">
        <color indexed="64"/>
      </bottom>
      <diagonal style="thin">
        <color indexed="64"/>
      </diagonal>
    </border>
  </borders>
  <cellStyleXfs count="10">
    <xf numFmtId="0" fontId="0" fillId="0" borderId="0"/>
    <xf numFmtId="0" fontId="4" fillId="0" borderId="0"/>
    <xf numFmtId="0" fontId="12" fillId="0" borderId="0"/>
    <xf numFmtId="0" fontId="13" fillId="0" borderId="0"/>
    <xf numFmtId="0" fontId="12" fillId="0" borderId="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cellStyleXfs>
  <cellXfs count="53">
    <xf numFmtId="0" fontId="0" fillId="0" borderId="0" xfId="0"/>
    <xf numFmtId="0" fontId="0" fillId="0" borderId="0" xfId="0" applyAlignment="1">
      <alignment wrapText="1"/>
    </xf>
    <xf numFmtId="0" fontId="0" fillId="0" borderId="0" xfId="0" applyAlignment="1">
      <alignment horizontal="center"/>
    </xf>
    <xf numFmtId="0" fontId="6" fillId="0" borderId="0" xfId="0" applyFont="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0" fillId="3" borderId="0" xfId="0" applyFill="1" applyAlignment="1">
      <alignment horizontal="left" vertical="top"/>
    </xf>
    <xf numFmtId="0" fontId="6" fillId="3" borderId="0" xfId="0" applyFont="1" applyFill="1" applyAlignment="1">
      <alignment horizontal="left" vertical="top"/>
    </xf>
    <xf numFmtId="0" fontId="16" fillId="2" borderId="1" xfId="0" applyFont="1" applyFill="1" applyBorder="1" applyAlignment="1">
      <alignment horizontal="center" vertical="center"/>
    </xf>
    <xf numFmtId="0" fontId="14" fillId="0" borderId="0" xfId="0" applyFont="1"/>
    <xf numFmtId="1" fontId="14" fillId="0" borderId="0" xfId="0" applyNumberFormat="1" applyFont="1"/>
    <xf numFmtId="0" fontId="10" fillId="2" borderId="1" xfId="0" applyFont="1" applyFill="1" applyBorder="1" applyAlignment="1">
      <alignment horizontal="center" vertical="center" wrapText="1"/>
    </xf>
    <xf numFmtId="0" fontId="9"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9" fillId="3" borderId="0" xfId="0" applyFont="1" applyFill="1" applyBorder="1" applyAlignment="1">
      <alignment horizontal="center" vertical="center"/>
    </xf>
    <xf numFmtId="0" fontId="6" fillId="3" borderId="0" xfId="0" applyFont="1" applyFill="1" applyBorder="1" applyAlignment="1">
      <alignment horizontal="left" vertical="top"/>
    </xf>
    <xf numFmtId="0" fontId="6" fillId="0" borderId="0" xfId="0" applyFont="1" applyBorder="1"/>
    <xf numFmtId="0" fontId="0" fillId="3" borderId="0" xfId="0" applyFill="1" applyBorder="1" applyAlignment="1">
      <alignment horizontal="left" vertical="top"/>
    </xf>
    <xf numFmtId="0" fontId="5" fillId="0" borderId="0" xfId="0" applyFont="1" applyBorder="1" applyAlignment="1">
      <alignment wrapText="1"/>
    </xf>
    <xf numFmtId="0" fontId="6" fillId="4" borderId="1" xfId="0" applyFont="1" applyFill="1" applyBorder="1" applyAlignment="1">
      <alignment horizontal="left" vertical="top" wrapText="1"/>
    </xf>
    <xf numFmtId="0" fontId="6" fillId="4" borderId="1" xfId="0" applyFont="1" applyFill="1" applyBorder="1" applyAlignment="1">
      <alignment horizontal="center" vertical="center"/>
    </xf>
    <xf numFmtId="0" fontId="9" fillId="4" borderId="1" xfId="0" applyFont="1" applyFill="1" applyBorder="1" applyAlignment="1">
      <alignment horizontal="center" vertical="center"/>
    </xf>
    <xf numFmtId="1" fontId="8" fillId="4" borderId="1" xfId="2"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4" fillId="2" borderId="4" xfId="0" applyFont="1" applyFill="1" applyBorder="1" applyAlignment="1">
      <alignment vertical="center"/>
    </xf>
    <xf numFmtId="0" fontId="14" fillId="2" borderId="3" xfId="0" applyFont="1" applyFill="1" applyBorder="1" applyAlignment="1">
      <alignment horizontal="center" vertical="center"/>
    </xf>
    <xf numFmtId="0" fontId="15" fillId="2" borderId="3" xfId="0" applyFont="1" applyFill="1" applyBorder="1" applyAlignment="1">
      <alignment horizontal="center" vertical="top" wrapText="1"/>
    </xf>
    <xf numFmtId="0" fontId="15" fillId="2" borderId="3" xfId="0" applyFont="1" applyFill="1" applyBorder="1"/>
    <xf numFmtId="0" fontId="8" fillId="4" borderId="1" xfId="2" applyFont="1" applyFill="1" applyBorder="1" applyAlignment="1">
      <alignment horizontal="center" vertical="center" wrapText="1"/>
    </xf>
    <xf numFmtId="0" fontId="0" fillId="3" borderId="0" xfId="0" applyFill="1" applyAlignment="1">
      <alignment horizontal="center" vertical="center"/>
    </xf>
    <xf numFmtId="0" fontId="5" fillId="0" borderId="0" xfId="0" applyFont="1" applyBorder="1" applyAlignment="1">
      <alignment horizontal="center" vertical="center" wrapText="1"/>
    </xf>
    <xf numFmtId="0" fontId="0" fillId="3" borderId="0" xfId="0" applyFill="1" applyBorder="1" applyAlignment="1">
      <alignment horizontal="center" vertical="center"/>
    </xf>
    <xf numFmtId="165" fontId="9" fillId="4" borderId="1" xfId="0" applyNumberFormat="1" applyFont="1" applyFill="1" applyBorder="1" applyAlignment="1">
      <alignment horizontal="center" vertical="center"/>
    </xf>
    <xf numFmtId="165" fontId="15" fillId="2" borderId="3" xfId="0" applyNumberFormat="1" applyFont="1" applyFill="1" applyBorder="1" applyAlignment="1">
      <alignment horizontal="center"/>
    </xf>
    <xf numFmtId="0" fontId="7" fillId="4" borderId="1" xfId="0" applyFont="1" applyFill="1" applyBorder="1" applyAlignment="1">
      <alignment horizontal="center" vertical="center" wrapText="1"/>
    </xf>
    <xf numFmtId="165" fontId="9" fillId="4" borderId="6" xfId="0" applyNumberFormat="1"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xf>
    <xf numFmtId="0" fontId="8" fillId="4" borderId="5" xfId="2"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1" fontId="8" fillId="4" borderId="5" xfId="2" applyNumberFormat="1" applyFont="1" applyFill="1" applyBorder="1" applyAlignment="1">
      <alignment horizontal="center" vertical="center"/>
    </xf>
    <xf numFmtId="165" fontId="9" fillId="4" borderId="5" xfId="0" applyNumberFormat="1" applyFont="1" applyFill="1" applyBorder="1" applyAlignment="1">
      <alignment horizontal="center" vertical="center"/>
    </xf>
    <xf numFmtId="0" fontId="15" fillId="2" borderId="8" xfId="0" applyFont="1" applyFill="1" applyBorder="1" applyAlignment="1">
      <alignment horizontal="center"/>
    </xf>
    <xf numFmtId="0" fontId="15" fillId="2" borderId="8" xfId="0" applyFont="1" applyFill="1" applyBorder="1" applyAlignment="1">
      <alignment horizontal="center" vertical="center"/>
    </xf>
    <xf numFmtId="0" fontId="15" fillId="2" borderId="8" xfId="0" applyFont="1" applyFill="1" applyBorder="1"/>
    <xf numFmtId="0" fontId="11" fillId="0" borderId="0" xfId="0" applyFont="1" applyFill="1"/>
    <xf numFmtId="0" fontId="5" fillId="0" borderId="0" xfId="0" applyFont="1" applyFill="1"/>
    <xf numFmtId="0" fontId="7" fillId="0" borderId="0" xfId="0" applyFont="1" applyFill="1" applyAlignment="1">
      <alignment horizontal="center" vertical="center"/>
    </xf>
    <xf numFmtId="0" fontId="17" fillId="0" borderId="0" xfId="0" applyFont="1" applyBorder="1" applyAlignment="1">
      <alignment wrapText="1"/>
    </xf>
  </cellXfs>
  <cellStyles count="10">
    <cellStyle name="Čárka 2" xfId="6"/>
    <cellStyle name="Čárka 3" xfId="8"/>
    <cellStyle name="Normální" xfId="0" builtinId="0"/>
    <cellStyle name="Normální 2" xfId="2"/>
    <cellStyle name="Normální 3" xfId="3"/>
    <cellStyle name="Normální 4" xfId="4"/>
    <cellStyle name="Normální 5" xfId="1"/>
    <cellStyle name="Normální 6" xfId="5"/>
    <cellStyle name="Normální 7" xfId="7"/>
    <cellStyle name="Normální 8"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view="pageBreakPreview" zoomScaleNormal="100" zoomScaleSheetLayoutView="100" workbookViewId="0">
      <selection activeCell="D4" sqref="D4"/>
    </sheetView>
  </sheetViews>
  <sheetFormatPr defaultRowHeight="14.4" x14ac:dyDescent="0.3"/>
  <cols>
    <col min="1" max="1" width="14" customWidth="1"/>
    <col min="3" max="3" width="51.5546875" style="13" bestFit="1" customWidth="1"/>
    <col min="4" max="4" width="55.44140625" style="7" customWidth="1"/>
    <col min="5" max="5" width="33" customWidth="1"/>
    <col min="6" max="6" width="8.44140625" customWidth="1"/>
    <col min="7" max="7" width="7.109375" style="31" bestFit="1" customWidth="1"/>
    <col min="8" max="8" width="11.44140625" customWidth="1"/>
    <col min="9" max="9" width="9.5546875" style="2" customWidth="1"/>
    <col min="10" max="10" width="9.5546875" style="2" bestFit="1" customWidth="1"/>
  </cols>
  <sheetData>
    <row r="1" spans="1:12" ht="23.4" x14ac:dyDescent="0.45">
      <c r="A1" s="49" t="s">
        <v>37</v>
      </c>
      <c r="B1" s="50"/>
      <c r="C1" s="51"/>
    </row>
    <row r="2" spans="1:12" ht="36" x14ac:dyDescent="0.3">
      <c r="A2" s="4" t="s">
        <v>8</v>
      </c>
      <c r="B2" s="9" t="s">
        <v>0</v>
      </c>
      <c r="C2" s="5" t="s">
        <v>11</v>
      </c>
      <c r="D2" s="6" t="s">
        <v>6</v>
      </c>
      <c r="E2" s="12" t="s">
        <v>14</v>
      </c>
      <c r="F2" s="4" t="s">
        <v>1</v>
      </c>
      <c r="G2" s="5" t="s">
        <v>2</v>
      </c>
      <c r="H2" s="4" t="s">
        <v>4</v>
      </c>
      <c r="I2" s="4" t="s">
        <v>5</v>
      </c>
      <c r="J2" s="4" t="s">
        <v>7</v>
      </c>
      <c r="K2" s="1"/>
    </row>
    <row r="3" spans="1:12" ht="24" x14ac:dyDescent="0.3">
      <c r="A3" s="25" t="s">
        <v>13</v>
      </c>
      <c r="B3" s="23">
        <v>1</v>
      </c>
      <c r="C3" s="30" t="s">
        <v>16</v>
      </c>
      <c r="D3" s="21" t="s">
        <v>33</v>
      </c>
      <c r="E3" s="36"/>
      <c r="F3" s="22" t="s">
        <v>27</v>
      </c>
      <c r="G3" s="24">
        <v>1</v>
      </c>
      <c r="H3" s="34">
        <v>0</v>
      </c>
      <c r="I3" s="34">
        <f t="shared" ref="I3" si="0">H3*G3</f>
        <v>0</v>
      </c>
      <c r="J3" s="34">
        <f t="shared" ref="J3" si="1">I3*1.21</f>
        <v>0</v>
      </c>
    </row>
    <row r="4" spans="1:12" ht="409.6" x14ac:dyDescent="0.3">
      <c r="A4" s="25" t="s">
        <v>13</v>
      </c>
      <c r="B4" s="23" t="s">
        <v>23</v>
      </c>
      <c r="C4" s="30" t="s">
        <v>32</v>
      </c>
      <c r="D4" s="21" t="s">
        <v>36</v>
      </c>
      <c r="E4" s="36"/>
      <c r="F4" s="22" t="s">
        <v>3</v>
      </c>
      <c r="G4" s="24">
        <v>1</v>
      </c>
      <c r="H4" s="37"/>
      <c r="I4" s="37"/>
      <c r="J4" s="37"/>
    </row>
    <row r="5" spans="1:12" ht="60" x14ac:dyDescent="0.3">
      <c r="A5" s="25" t="s">
        <v>13</v>
      </c>
      <c r="B5" s="23" t="s">
        <v>24</v>
      </c>
      <c r="C5" s="30" t="s">
        <v>17</v>
      </c>
      <c r="D5" s="21" t="s">
        <v>29</v>
      </c>
      <c r="E5" s="36"/>
      <c r="F5" s="22" t="s">
        <v>3</v>
      </c>
      <c r="G5" s="24">
        <v>1</v>
      </c>
      <c r="H5" s="37"/>
      <c r="I5" s="37"/>
      <c r="J5" s="37"/>
    </row>
    <row r="6" spans="1:12" x14ac:dyDescent="0.3">
      <c r="A6" s="25" t="s">
        <v>13</v>
      </c>
      <c r="B6" s="23">
        <v>2</v>
      </c>
      <c r="C6" s="30" t="s">
        <v>18</v>
      </c>
      <c r="D6" s="21" t="s">
        <v>28</v>
      </c>
      <c r="E6" s="36"/>
      <c r="F6" s="22" t="s">
        <v>27</v>
      </c>
      <c r="G6" s="24">
        <v>24</v>
      </c>
      <c r="H6" s="34">
        <v>0</v>
      </c>
      <c r="I6" s="34">
        <f t="shared" ref="I6" si="2">H6*G6</f>
        <v>0</v>
      </c>
      <c r="J6" s="34">
        <f t="shared" ref="J6" si="3">I6*1.21</f>
        <v>0</v>
      </c>
    </row>
    <row r="7" spans="1:12" ht="324" x14ac:dyDescent="0.3">
      <c r="A7" s="25" t="s">
        <v>13</v>
      </c>
      <c r="B7" s="23" t="s">
        <v>25</v>
      </c>
      <c r="C7" s="30" t="s">
        <v>34</v>
      </c>
      <c r="D7" s="21" t="s">
        <v>35</v>
      </c>
      <c r="E7" s="36"/>
      <c r="F7" s="22" t="s">
        <v>3</v>
      </c>
      <c r="G7" s="24">
        <v>1</v>
      </c>
      <c r="H7" s="37"/>
      <c r="I7" s="37"/>
      <c r="J7" s="37"/>
    </row>
    <row r="8" spans="1:12" ht="60" x14ac:dyDescent="0.3">
      <c r="A8" s="25" t="s">
        <v>13</v>
      </c>
      <c r="B8" s="23" t="s">
        <v>26</v>
      </c>
      <c r="C8" s="30" t="s">
        <v>17</v>
      </c>
      <c r="D8" s="21" t="s">
        <v>29</v>
      </c>
      <c r="E8" s="36"/>
      <c r="F8" s="22" t="s">
        <v>3</v>
      </c>
      <c r="G8" s="24">
        <v>1</v>
      </c>
      <c r="H8" s="37"/>
      <c r="I8" s="37"/>
      <c r="J8" s="37"/>
    </row>
    <row r="9" spans="1:12" ht="24" x14ac:dyDescent="0.3">
      <c r="A9" s="25" t="s">
        <v>13</v>
      </c>
      <c r="B9" s="23">
        <v>3</v>
      </c>
      <c r="C9" s="30" t="s">
        <v>19</v>
      </c>
      <c r="D9" s="21" t="s">
        <v>20</v>
      </c>
      <c r="E9" s="36"/>
      <c r="F9" s="22" t="s">
        <v>3</v>
      </c>
      <c r="G9" s="24">
        <v>1</v>
      </c>
      <c r="H9" s="34">
        <v>0</v>
      </c>
      <c r="I9" s="34">
        <f t="shared" ref="I9:I11" si="4">H9*G9</f>
        <v>0</v>
      </c>
      <c r="J9" s="34">
        <f t="shared" ref="J9:J11" si="5">I9*1.21</f>
        <v>0</v>
      </c>
    </row>
    <row r="10" spans="1:12" ht="204" x14ac:dyDescent="0.3">
      <c r="A10" s="25" t="s">
        <v>13</v>
      </c>
      <c r="B10" s="23">
        <v>4</v>
      </c>
      <c r="C10" s="30" t="s">
        <v>21</v>
      </c>
      <c r="D10" s="21" t="s">
        <v>31</v>
      </c>
      <c r="E10" s="36"/>
      <c r="F10" s="22" t="s">
        <v>3</v>
      </c>
      <c r="G10" s="24">
        <v>1</v>
      </c>
      <c r="H10" s="34">
        <v>0</v>
      </c>
      <c r="I10" s="34">
        <f t="shared" si="4"/>
        <v>0</v>
      </c>
      <c r="J10" s="34">
        <f t="shared" si="5"/>
        <v>0</v>
      </c>
    </row>
    <row r="11" spans="1:12" ht="120" x14ac:dyDescent="0.3">
      <c r="A11" s="25" t="s">
        <v>13</v>
      </c>
      <c r="B11" s="23">
        <v>5</v>
      </c>
      <c r="C11" s="30" t="s">
        <v>22</v>
      </c>
      <c r="D11" s="21" t="s">
        <v>30</v>
      </c>
      <c r="E11" s="36"/>
      <c r="F11" s="22" t="s">
        <v>3</v>
      </c>
      <c r="G11" s="24">
        <v>4</v>
      </c>
      <c r="H11" s="34">
        <v>0</v>
      </c>
      <c r="I11" s="34">
        <f t="shared" si="4"/>
        <v>0</v>
      </c>
      <c r="J11" s="34">
        <f t="shared" si="5"/>
        <v>0</v>
      </c>
    </row>
    <row r="12" spans="1:12" x14ac:dyDescent="0.3">
      <c r="A12" s="38"/>
      <c r="B12" s="39"/>
      <c r="C12" s="40"/>
      <c r="D12" s="41"/>
      <c r="E12" s="42"/>
      <c r="F12" s="43"/>
      <c r="G12" s="44"/>
      <c r="H12" s="45"/>
      <c r="I12" s="45"/>
      <c r="J12" s="45"/>
    </row>
    <row r="13" spans="1:12" s="10" customFormat="1" thickBot="1" x14ac:dyDescent="0.35">
      <c r="A13" s="26"/>
      <c r="B13" s="27"/>
      <c r="C13" s="27"/>
      <c r="D13" s="28" t="s">
        <v>9</v>
      </c>
      <c r="E13" s="29"/>
      <c r="F13" s="46"/>
      <c r="G13" s="47"/>
      <c r="H13" s="48"/>
      <c r="I13" s="35">
        <f>SUM(I3:I11)</f>
        <v>0</v>
      </c>
      <c r="J13" s="35">
        <f>SUM(J3:J11)</f>
        <v>0</v>
      </c>
      <c r="L13" s="11"/>
    </row>
    <row r="14" spans="1:12" x14ac:dyDescent="0.3">
      <c r="B14" s="2"/>
      <c r="D14" s="8"/>
      <c r="E14" s="3"/>
      <c r="F14" s="2"/>
    </row>
    <row r="15" spans="1:12" ht="50.1" customHeight="1" x14ac:dyDescent="0.3">
      <c r="A15" s="52" t="s">
        <v>15</v>
      </c>
      <c r="B15" s="52"/>
      <c r="C15" s="52"/>
      <c r="D15" s="52"/>
      <c r="E15" s="52"/>
      <c r="F15" s="52"/>
      <c r="G15" s="52"/>
      <c r="H15" s="52"/>
      <c r="I15" s="52"/>
      <c r="J15" s="52"/>
    </row>
    <row r="16" spans="1:12" ht="50.1" customHeight="1" x14ac:dyDescent="0.3">
      <c r="A16" s="20"/>
      <c r="B16" s="20"/>
      <c r="C16" s="20"/>
      <c r="D16" s="20"/>
      <c r="E16" s="20"/>
      <c r="F16" s="20"/>
      <c r="G16" s="32"/>
      <c r="H16" s="20"/>
      <c r="I16" s="20"/>
      <c r="J16" s="20"/>
    </row>
    <row r="17" spans="1:10" x14ac:dyDescent="0.3">
      <c r="A17" s="14" t="s">
        <v>12</v>
      </c>
      <c r="B17" s="15"/>
      <c r="C17" s="16"/>
      <c r="D17" s="17"/>
      <c r="E17" s="18"/>
      <c r="F17" s="15"/>
      <c r="G17" s="33"/>
      <c r="H17" s="14"/>
      <c r="I17" s="15"/>
      <c r="J17" s="15"/>
    </row>
    <row r="18" spans="1:10" x14ac:dyDescent="0.3">
      <c r="A18" s="14"/>
      <c r="B18" s="15"/>
      <c r="C18" s="16"/>
      <c r="D18" s="17"/>
      <c r="E18" s="18"/>
      <c r="F18" s="15"/>
      <c r="G18" s="33"/>
      <c r="H18" s="14"/>
      <c r="I18" s="15"/>
      <c r="J18" s="15"/>
    </row>
    <row r="19" spans="1:10" x14ac:dyDescent="0.3">
      <c r="A19" s="14" t="s">
        <v>10</v>
      </c>
      <c r="B19" s="15"/>
      <c r="C19" s="16"/>
      <c r="D19" s="17"/>
      <c r="E19" s="18"/>
      <c r="F19" s="15"/>
      <c r="G19" s="33"/>
      <c r="H19" s="14"/>
      <c r="I19" s="15"/>
      <c r="J19" s="15"/>
    </row>
    <row r="20" spans="1:10" x14ac:dyDescent="0.3">
      <c r="A20" s="14"/>
      <c r="B20" s="15"/>
      <c r="C20" s="16"/>
      <c r="D20" s="17"/>
      <c r="E20" s="18"/>
      <c r="F20" s="15"/>
      <c r="G20" s="33"/>
      <c r="H20" s="14"/>
      <c r="I20" s="15"/>
      <c r="J20" s="15"/>
    </row>
    <row r="21" spans="1:10" x14ac:dyDescent="0.3">
      <c r="A21" s="14"/>
      <c r="B21" s="15"/>
      <c r="C21" s="16"/>
      <c r="D21" s="17"/>
      <c r="E21" s="18"/>
      <c r="F21" s="15"/>
      <c r="G21" s="33"/>
      <c r="H21" s="14"/>
      <c r="I21" s="15"/>
      <c r="J21" s="15"/>
    </row>
    <row r="22" spans="1:10" x14ac:dyDescent="0.3">
      <c r="A22" s="14"/>
      <c r="B22" s="15"/>
      <c r="C22" s="16"/>
      <c r="D22" s="19"/>
      <c r="E22" s="14"/>
      <c r="F22" s="15"/>
      <c r="G22" s="33"/>
      <c r="H22" s="14"/>
      <c r="I22" s="15"/>
      <c r="J22" s="15"/>
    </row>
    <row r="23" spans="1:10" x14ac:dyDescent="0.3">
      <c r="A23" s="14"/>
      <c r="B23" s="15"/>
      <c r="C23" s="16"/>
      <c r="D23" s="19"/>
      <c r="E23" s="14"/>
      <c r="F23" s="15"/>
      <c r="G23" s="33"/>
      <c r="H23" s="14"/>
      <c r="I23" s="15"/>
      <c r="J23" s="15"/>
    </row>
    <row r="24" spans="1:10" x14ac:dyDescent="0.3">
      <c r="A24" s="14"/>
      <c r="B24" s="15"/>
      <c r="C24" s="16"/>
      <c r="D24" s="19"/>
      <c r="E24" s="14"/>
      <c r="F24" s="15"/>
      <c r="G24" s="33"/>
      <c r="H24" s="14"/>
      <c r="I24" s="15"/>
      <c r="J24" s="15"/>
    </row>
    <row r="25" spans="1:10" x14ac:dyDescent="0.3">
      <c r="A25" s="14"/>
      <c r="B25" s="15"/>
      <c r="C25" s="16"/>
      <c r="D25" s="19"/>
      <c r="E25" s="14"/>
      <c r="F25" s="15"/>
      <c r="G25" s="33"/>
      <c r="H25" s="14"/>
      <c r="I25" s="15"/>
      <c r="J25" s="15"/>
    </row>
    <row r="26" spans="1:10" x14ac:dyDescent="0.3">
      <c r="A26" s="14"/>
      <c r="B26" s="15"/>
      <c r="C26" s="16"/>
      <c r="D26" s="19"/>
      <c r="E26" s="14"/>
      <c r="F26" s="15"/>
      <c r="G26" s="33"/>
      <c r="H26" s="14"/>
      <c r="I26" s="15"/>
      <c r="J26" s="15"/>
    </row>
    <row r="27" spans="1:10" x14ac:dyDescent="0.3">
      <c r="A27" s="14"/>
      <c r="B27" s="15"/>
      <c r="C27" s="16"/>
      <c r="D27" s="19"/>
      <c r="E27" s="14"/>
      <c r="F27" s="15"/>
      <c r="G27" s="33"/>
      <c r="H27" s="14"/>
      <c r="I27" s="15"/>
      <c r="J27" s="15"/>
    </row>
    <row r="28" spans="1:10" x14ac:dyDescent="0.3">
      <c r="A28" s="14"/>
      <c r="B28" s="15"/>
      <c r="C28" s="16"/>
      <c r="D28" s="19"/>
      <c r="E28" s="14"/>
      <c r="F28" s="15"/>
      <c r="G28" s="33"/>
      <c r="H28" s="14"/>
      <c r="I28" s="15"/>
      <c r="J28" s="15"/>
    </row>
    <row r="29" spans="1:10" x14ac:dyDescent="0.3">
      <c r="A29" s="14"/>
      <c r="B29" s="15"/>
      <c r="C29" s="16"/>
      <c r="D29" s="19"/>
      <c r="E29" s="14"/>
      <c r="F29" s="15"/>
      <c r="G29" s="33"/>
      <c r="H29" s="14"/>
      <c r="I29" s="15"/>
      <c r="J29" s="15"/>
    </row>
    <row r="30" spans="1:10" x14ac:dyDescent="0.3">
      <c r="A30" s="14"/>
      <c r="B30" s="15"/>
      <c r="C30" s="16"/>
      <c r="D30" s="19"/>
      <c r="E30" s="14"/>
      <c r="F30" s="15"/>
      <c r="G30" s="33"/>
      <c r="H30" s="14"/>
      <c r="I30" s="15"/>
      <c r="J30" s="15"/>
    </row>
    <row r="31" spans="1:10" x14ac:dyDescent="0.3">
      <c r="A31" s="14"/>
      <c r="B31" s="15"/>
      <c r="C31" s="16"/>
      <c r="D31" s="19"/>
      <c r="E31" s="14"/>
      <c r="F31" s="15"/>
      <c r="G31" s="33"/>
      <c r="H31" s="14"/>
      <c r="I31" s="15"/>
      <c r="J31" s="15"/>
    </row>
    <row r="32" spans="1:10" x14ac:dyDescent="0.3">
      <c r="A32" s="14"/>
      <c r="B32" s="15"/>
      <c r="C32" s="16"/>
      <c r="D32" s="19"/>
      <c r="E32" s="14"/>
      <c r="F32" s="15"/>
      <c r="G32" s="33"/>
      <c r="H32" s="14"/>
      <c r="I32" s="15"/>
      <c r="J32" s="15"/>
    </row>
    <row r="33" spans="1:10" x14ac:dyDescent="0.3">
      <c r="A33" s="14"/>
      <c r="B33" s="15"/>
      <c r="C33" s="16"/>
      <c r="D33" s="19"/>
      <c r="E33" s="14"/>
      <c r="F33" s="15"/>
      <c r="G33" s="33"/>
      <c r="H33" s="14"/>
      <c r="I33" s="15"/>
      <c r="J33" s="15"/>
    </row>
    <row r="34" spans="1:10" x14ac:dyDescent="0.3">
      <c r="A34" s="14"/>
      <c r="B34" s="15"/>
      <c r="C34" s="16"/>
      <c r="D34" s="19"/>
      <c r="E34" s="14"/>
      <c r="F34" s="15"/>
      <c r="G34" s="33"/>
      <c r="H34" s="14"/>
      <c r="I34" s="15"/>
      <c r="J34" s="15"/>
    </row>
    <row r="35" spans="1:10" x14ac:dyDescent="0.3">
      <c r="A35" s="14"/>
      <c r="B35" s="15"/>
      <c r="C35" s="16"/>
      <c r="D35" s="19"/>
      <c r="E35" s="14"/>
      <c r="F35" s="15"/>
      <c r="G35" s="33"/>
      <c r="H35" s="14"/>
      <c r="I35" s="15"/>
      <c r="J35" s="15"/>
    </row>
    <row r="36" spans="1:10" x14ac:dyDescent="0.3">
      <c r="A36" s="14"/>
      <c r="B36" s="15"/>
      <c r="C36" s="16"/>
      <c r="D36" s="19"/>
      <c r="E36" s="14"/>
      <c r="F36" s="15"/>
      <c r="G36" s="33"/>
      <c r="H36" s="14"/>
      <c r="I36" s="15"/>
      <c r="J36" s="15"/>
    </row>
    <row r="37" spans="1:10" x14ac:dyDescent="0.3">
      <c r="A37" s="14"/>
      <c r="B37" s="15"/>
      <c r="C37" s="16"/>
      <c r="D37" s="19"/>
      <c r="E37" s="14"/>
      <c r="F37" s="15"/>
      <c r="G37" s="33"/>
      <c r="H37" s="14"/>
      <c r="I37" s="15"/>
      <c r="J37" s="15"/>
    </row>
    <row r="38" spans="1:10" x14ac:dyDescent="0.3">
      <c r="A38" s="14"/>
      <c r="B38" s="15"/>
      <c r="C38" s="16"/>
      <c r="D38" s="19"/>
      <c r="E38" s="14"/>
      <c r="F38" s="15"/>
      <c r="G38" s="33"/>
      <c r="H38" s="14"/>
      <c r="I38" s="15"/>
      <c r="J38" s="15"/>
    </row>
    <row r="39" spans="1:10" x14ac:dyDescent="0.3">
      <c r="A39" s="14"/>
      <c r="B39" s="15"/>
      <c r="C39" s="16"/>
      <c r="D39" s="19"/>
      <c r="E39" s="14"/>
      <c r="F39" s="15"/>
      <c r="G39" s="33"/>
      <c r="H39" s="14"/>
      <c r="I39" s="15"/>
      <c r="J39" s="15"/>
    </row>
    <row r="40" spans="1:10" x14ac:dyDescent="0.3">
      <c r="A40" s="14"/>
      <c r="B40" s="15"/>
      <c r="C40" s="16"/>
      <c r="D40" s="19"/>
      <c r="E40" s="14"/>
      <c r="F40" s="15"/>
      <c r="G40" s="33"/>
      <c r="H40" s="14"/>
      <c r="I40" s="15"/>
      <c r="J40" s="15"/>
    </row>
    <row r="41" spans="1:10" x14ac:dyDescent="0.3">
      <c r="A41" s="14"/>
      <c r="B41" s="15"/>
      <c r="C41" s="16"/>
      <c r="D41" s="19"/>
      <c r="E41" s="14"/>
      <c r="F41" s="14"/>
      <c r="G41" s="33"/>
      <c r="H41" s="14"/>
      <c r="I41" s="15"/>
      <c r="J41" s="15"/>
    </row>
    <row r="42" spans="1:10" x14ac:dyDescent="0.3">
      <c r="A42" s="14"/>
      <c r="B42" s="15"/>
      <c r="C42" s="16"/>
      <c r="D42" s="19"/>
      <c r="E42" s="14"/>
      <c r="F42" s="14"/>
      <c r="G42" s="33"/>
      <c r="H42" s="14"/>
      <c r="I42" s="15"/>
      <c r="J42" s="15"/>
    </row>
    <row r="43" spans="1:10" x14ac:dyDescent="0.3">
      <c r="A43" s="14"/>
      <c r="B43" s="15"/>
      <c r="C43" s="16"/>
      <c r="D43" s="19"/>
      <c r="E43" s="14"/>
      <c r="F43" s="14"/>
      <c r="G43" s="33"/>
      <c r="H43" s="14"/>
      <c r="I43" s="15"/>
      <c r="J43" s="15"/>
    </row>
    <row r="44" spans="1:10" x14ac:dyDescent="0.3">
      <c r="A44" s="14"/>
      <c r="B44" s="15"/>
      <c r="C44" s="16"/>
      <c r="D44" s="19"/>
      <c r="E44" s="14"/>
      <c r="F44" s="14"/>
      <c r="G44" s="33"/>
      <c r="H44" s="14"/>
      <c r="I44" s="15"/>
      <c r="J44" s="15"/>
    </row>
    <row r="45" spans="1:10" x14ac:dyDescent="0.3">
      <c r="A45" s="14"/>
      <c r="B45" s="15"/>
      <c r="C45" s="16"/>
      <c r="D45" s="19"/>
      <c r="E45" s="14"/>
      <c r="F45" s="14"/>
      <c r="G45" s="33"/>
      <c r="H45" s="14"/>
      <c r="I45" s="15"/>
      <c r="J45" s="15"/>
    </row>
    <row r="46" spans="1:10" x14ac:dyDescent="0.3">
      <c r="A46" s="14"/>
      <c r="B46" s="15"/>
      <c r="C46" s="16"/>
      <c r="D46" s="19"/>
      <c r="E46" s="14"/>
      <c r="F46" s="14"/>
      <c r="G46" s="33"/>
      <c r="H46" s="14"/>
      <c r="I46" s="15"/>
      <c r="J46" s="15"/>
    </row>
    <row r="47" spans="1:10" x14ac:dyDescent="0.3">
      <c r="A47" s="14"/>
      <c r="B47" s="14"/>
      <c r="C47" s="16"/>
      <c r="D47" s="19"/>
      <c r="E47" s="14"/>
      <c r="F47" s="14"/>
      <c r="G47" s="33"/>
      <c r="H47" s="14"/>
      <c r="I47" s="15"/>
      <c r="J47" s="15"/>
    </row>
    <row r="48" spans="1:10" x14ac:dyDescent="0.3">
      <c r="A48" s="14"/>
      <c r="B48" s="14"/>
      <c r="C48" s="16"/>
      <c r="D48" s="19"/>
      <c r="E48" s="14"/>
      <c r="F48" s="14"/>
      <c r="G48" s="33"/>
      <c r="H48" s="14"/>
      <c r="I48" s="15"/>
      <c r="J48" s="15"/>
    </row>
  </sheetData>
  <mergeCells count="1">
    <mergeCell ref="A15:J15"/>
  </mergeCells>
  <printOptions gridLines="1"/>
  <pageMargins left="0.70866141732283472" right="0.70866141732283472" top="0.74803149606299213" bottom="0.74803149606299213" header="0.31496062992125984" footer="0.31496062992125984"/>
  <pageSetup paperSize="9" scale="62" fitToHeight="0" orientation="landscape" verticalDpi="597" r:id="rId1"/>
  <rowBreaks count="3" manualBreakCount="3">
    <brk id="5" max="9" man="1"/>
    <brk id="9" max="9" man="1"/>
    <brk id="1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Technická specifikace DJL</vt:lpstr>
      <vt:lpstr>'Technická specifikace DJL'!Oblast_tisku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2020-06-21T14:10:05Z</dcterms:modified>
</cp:coreProperties>
</file>